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3800"/>
  </bookViews>
  <sheets>
    <sheet name="Famiglie_minore_ita" sheetId="2" r:id="rId1"/>
  </sheets>
  <definedNames>
    <definedName name="IDX" localSheetId="0">Famiglie_minore_ita!#REF!</definedName>
    <definedName name="_xlnm.Print_Titles" localSheetId="0">Famiglie_minore_ita!$2:$3</definedName>
  </definedNames>
  <calcPr calcId="144525"/>
</workbook>
</file>

<file path=xl/calcChain.xml><?xml version="1.0" encoding="utf-8"?>
<calcChain xmlns="http://schemas.openxmlformats.org/spreadsheetml/2006/main">
  <c r="H95" i="2" l="1"/>
  <c r="J95" i="2"/>
  <c r="I95" i="2" l="1"/>
  <c r="C95" i="2"/>
  <c r="D95" i="2"/>
  <c r="E95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4" i="2"/>
  <c r="F95" i="2"/>
  <c r="G95" i="2" l="1"/>
</calcChain>
</file>

<file path=xl/sharedStrings.xml><?xml version="1.0" encoding="utf-8"?>
<sst xmlns="http://schemas.openxmlformats.org/spreadsheetml/2006/main" count="105" uniqueCount="105">
  <si>
    <t>Area Statistica</t>
  </si>
  <si>
    <t>LAVINO DI MEZZO</t>
  </si>
  <si>
    <t>VIA DEL VIVAIO</t>
  </si>
  <si>
    <t>BARGELLINO</t>
  </si>
  <si>
    <t>AEROPORTO</t>
  </si>
  <si>
    <t>LA BIRRA</t>
  </si>
  <si>
    <t>LUNGO RENO</t>
  </si>
  <si>
    <t>DUCATI-VILLAGGIO INA</t>
  </si>
  <si>
    <t>BORGO CENTRO</t>
  </si>
  <si>
    <t>TRIUMVIRATO-PIETRA</t>
  </si>
  <si>
    <t>RIGOSA</t>
  </si>
  <si>
    <t>CASERME ROSSE-MANIFATTURA</t>
  </si>
  <si>
    <t>CASTELDEBOLE</t>
  </si>
  <si>
    <t>CNR</t>
  </si>
  <si>
    <t>ARCOVEGGIO</t>
  </si>
  <si>
    <t>PIAZZA DELL'UNITA'</t>
  </si>
  <si>
    <t>VIA FERRARESE</t>
  </si>
  <si>
    <t>EX MERCATO ORTOFRUTTICOLO</t>
  </si>
  <si>
    <t>SAN SAVINO</t>
  </si>
  <si>
    <t>SAVENA ABBANDONATO</t>
  </si>
  <si>
    <t>CROCE COPERTA</t>
  </si>
  <si>
    <t>MULINO DEL GOMITO</t>
  </si>
  <si>
    <t>LA DOZZA</t>
  </si>
  <si>
    <t>LAGHETTI DEL ROSARIO</t>
  </si>
  <si>
    <t>LA NOCE</t>
  </si>
  <si>
    <t>TIRO A SEGNO</t>
  </si>
  <si>
    <t>PESCAROLA</t>
  </si>
  <si>
    <t>LAZZARETTO</t>
  </si>
  <si>
    <t>BEVERARA</t>
  </si>
  <si>
    <t>MARCONI-2</t>
  </si>
  <si>
    <t>MARCONI-1</t>
  </si>
  <si>
    <t>PRATI DI CAPRARA-OSPEDALE MAGGIORE</t>
  </si>
  <si>
    <t>SCALO RAVONE</t>
  </si>
  <si>
    <t xml:space="preserve">ZANARDI </t>
  </si>
  <si>
    <t xml:space="preserve"> BATTINDARNO </t>
  </si>
  <si>
    <t xml:space="preserve"> CANALE DI RENO </t>
  </si>
  <si>
    <t xml:space="preserve"> AGUCCHI </t>
  </si>
  <si>
    <t xml:space="preserve"> EMILIA PONENTE </t>
  </si>
  <si>
    <t xml:space="preserve"> CADRIANO-CALAMOSCO </t>
  </si>
  <si>
    <t xml:space="preserve"> FIERA </t>
  </si>
  <si>
    <t xml:space="preserve"> SAN DONNINO </t>
  </si>
  <si>
    <t xml:space="preserve"> PILASTRO </t>
  </si>
  <si>
    <t xml:space="preserve"> CAAB </t>
  </si>
  <si>
    <t xml:space="preserve"> SCALO MERCI SAN DONATO </t>
  </si>
  <si>
    <t xml:space="preserve"> VIA DEL LAVORO </t>
  </si>
  <si>
    <t xml:space="preserve"> MICHELINO </t>
  </si>
  <si>
    <t xml:space="preserve"> VIA MONDO </t>
  </si>
  <si>
    <t xml:space="preserve"> OSSERVANZA </t>
  </si>
  <si>
    <t xml:space="preserve"> SAN MICHELE IN BOSCO </t>
  </si>
  <si>
    <t xml:space="preserve"> PADERNO </t>
  </si>
  <si>
    <t xml:space="preserve"> GALVANI-1 </t>
  </si>
  <si>
    <t xml:space="preserve"> GALVANI-2 </t>
  </si>
  <si>
    <t xml:space="preserve"> GIARDINI MARGHERITA </t>
  </si>
  <si>
    <t xml:space="preserve"> MEZZOFANTI </t>
  </si>
  <si>
    <t xml:space="preserve"> SIEPELUNGA </t>
  </si>
  <si>
    <t xml:space="preserve"> DAGNINI </t>
  </si>
  <si>
    <t xml:space="preserve"> CHIESANUOVA </t>
  </si>
  <si>
    <t xml:space="preserve"> IRNERIO-1 </t>
  </si>
  <si>
    <t xml:space="preserve"> IRNERIO-2 </t>
  </si>
  <si>
    <t xml:space="preserve"> CIRENAICA </t>
  </si>
  <si>
    <t xml:space="preserve"> SCANDELLARA </t>
  </si>
  <si>
    <t xml:space="preserve"> VIA LARGA </t>
  </si>
  <si>
    <t xml:space="preserve"> ROVERI </t>
  </si>
  <si>
    <t xml:space="preserve"> OSPEDALE SANT'ORSOLA </t>
  </si>
  <si>
    <t xml:space="preserve"> MENGOLI </t>
  </si>
  <si>
    <t xml:space="preserve"> GUELFA </t>
  </si>
  <si>
    <t xml:space="preserve"> CROCE DEL BIACCO </t>
  </si>
  <si>
    <t xml:space="preserve"> STRADELLI GUELFI </t>
  </si>
  <si>
    <t xml:space="preserve"> STADIO-MELONCELLO </t>
  </si>
  <si>
    <t xml:space="preserve"> XXI APRILE </t>
  </si>
  <si>
    <t xml:space="preserve"> SAN GIUSEPPE </t>
  </si>
  <si>
    <t xml:space="preserve"> RAVONE </t>
  </si>
  <si>
    <t xml:space="preserve"> VIA DEL GENIO </t>
  </si>
  <si>
    <t xml:space="preserve"> SAN LUCA </t>
  </si>
  <si>
    <t xml:space="preserve"> MALPIGHI-2 </t>
  </si>
  <si>
    <t xml:space="preserve"> MALPIGHI-1 </t>
  </si>
  <si>
    <t xml:space="preserve"> FOSSOLO </t>
  </si>
  <si>
    <t xml:space="preserve"> DUE MADONNE </t>
  </si>
  <si>
    <t xml:space="preserve"> LUNGO SAVENA </t>
  </si>
  <si>
    <t xml:space="preserve"> PONTEVECCHIO </t>
  </si>
  <si>
    <t xml:space="preserve"> BITONE </t>
  </si>
  <si>
    <t xml:space="preserve"> CAVEDONE </t>
  </si>
  <si>
    <t xml:space="preserve"> VIA ARNO </t>
  </si>
  <si>
    <t xml:space="preserve"> OSPEDALE BELLARIA </t>
  </si>
  <si>
    <t xml:space="preserve"> MONTE DONATO </t>
  </si>
  <si>
    <t xml:space="preserve"> VIA TOSCANA </t>
  </si>
  <si>
    <t xml:space="preserve"> CORELLI </t>
  </si>
  <si>
    <t xml:space="preserve"> PONTE SAVENA-LA BASTIA </t>
  </si>
  <si>
    <t xml:space="preserve">VELODROMO </t>
  </si>
  <si>
    <t xml:space="preserve">VIA VITTORIO VENETO </t>
  </si>
  <si>
    <t xml:space="preserve">VILLAGGIO DELLA BARCA </t>
  </si>
  <si>
    <t>1 minore</t>
  </si>
  <si>
    <t>3 minori</t>
  </si>
  <si>
    <t>4 minori  e oltre</t>
  </si>
  <si>
    <t>2 minori</t>
  </si>
  <si>
    <t xml:space="preserve"> SENZA FISSA DIMORA</t>
  </si>
  <si>
    <t>numero totale famiglie</t>
  </si>
  <si>
    <t>TOTALE BOLOGNA</t>
  </si>
  <si>
    <t>numero di componenti totale famiglie</t>
  </si>
  <si>
    <t>Totale fam con minori italiani</t>
  </si>
  <si>
    <t>numero di componenti - fam con minori itaiani</t>
  </si>
  <si>
    <t>Famiglie con almeno 1 minore italiano per numero di minori del nucleo</t>
  </si>
  <si>
    <t>Totale famiglie con almeno 1 minore italiano</t>
  </si>
  <si>
    <t>Totale famiglie con almeno 1 componente italiano</t>
  </si>
  <si>
    <t>Rapporto tra  componenti 
famiglie con almeno 1 minore italiano / famiglie con almeno 1 componente italiano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</si>
</sst>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b/>
      <sz val="12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1">
    <xf numFmtId="0" fontId="0" fillId="0" borderId="0" xfId="0"/>
    <xf numFmtId="0" fontId="22" fillId="33" borderId="0" xfId="0" applyFont="1" applyFill="1"/>
    <xf numFmtId="0" fontId="22" fillId="33" borderId="0" xfId="0" applyFont="1" applyFill="1" applyAlignment="1">
      <alignment horizontal="left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top" wrapText="1"/>
    </xf>
    <xf numFmtId="0" fontId="21" fillId="33" borderId="13" xfId="0" applyFont="1" applyFill="1" applyBorder="1" applyAlignment="1">
      <alignment horizontal="left" vertical="center" wrapText="1"/>
    </xf>
    <xf numFmtId="164" fontId="22" fillId="33" borderId="23" xfId="1" applyNumberFormat="1" applyFont="1" applyFill="1" applyBorder="1" applyAlignment="1">
      <alignment vertical="top" wrapText="1"/>
    </xf>
    <xf numFmtId="164" fontId="22" fillId="33" borderId="17" xfId="1" applyNumberFormat="1" applyFont="1" applyFill="1" applyBorder="1" applyAlignment="1">
      <alignment vertical="top" wrapText="1"/>
    </xf>
    <xf numFmtId="164" fontId="22" fillId="33" borderId="12" xfId="1" applyNumberFormat="1" applyFont="1" applyFill="1" applyBorder="1" applyAlignment="1">
      <alignment vertical="top" wrapText="1"/>
    </xf>
    <xf numFmtId="164" fontId="22" fillId="33" borderId="12" xfId="1" applyNumberFormat="1" applyFont="1" applyFill="1" applyBorder="1"/>
    <xf numFmtId="0" fontId="21" fillId="33" borderId="14" xfId="0" applyFont="1" applyFill="1" applyBorder="1" applyAlignment="1">
      <alignment horizontal="left" vertical="center" wrapText="1"/>
    </xf>
    <xf numFmtId="0" fontId="21" fillId="33" borderId="11" xfId="0" applyFont="1" applyFill="1" applyBorder="1" applyAlignment="1">
      <alignment horizontal="center" vertical="top" wrapText="1"/>
    </xf>
    <xf numFmtId="0" fontId="21" fillId="33" borderId="0" xfId="0" applyFont="1" applyFill="1"/>
    <xf numFmtId="164" fontId="22" fillId="33" borderId="26" xfId="1" applyNumberFormat="1" applyFont="1" applyFill="1" applyBorder="1" applyAlignment="1">
      <alignment vertical="top" wrapText="1"/>
    </xf>
    <xf numFmtId="164" fontId="22" fillId="33" borderId="18" xfId="1" applyNumberFormat="1" applyFont="1" applyFill="1" applyBorder="1" applyAlignment="1">
      <alignment vertical="top" wrapText="1"/>
    </xf>
    <xf numFmtId="164" fontId="22" fillId="33" borderId="15" xfId="1" applyNumberFormat="1" applyFont="1" applyFill="1" applyBorder="1" applyAlignment="1">
      <alignment vertical="top" wrapText="1"/>
    </xf>
    <xf numFmtId="164" fontId="22" fillId="33" borderId="15" xfId="1" applyNumberFormat="1" applyFont="1" applyFill="1" applyBorder="1"/>
    <xf numFmtId="165" fontId="21" fillId="33" borderId="24" xfId="2" applyNumberFormat="1" applyFont="1" applyFill="1" applyBorder="1"/>
    <xf numFmtId="165" fontId="21" fillId="33" borderId="25" xfId="2" applyNumberFormat="1" applyFont="1" applyFill="1" applyBorder="1"/>
    <xf numFmtId="0" fontId="21" fillId="33" borderId="27" xfId="0" applyFont="1" applyFill="1" applyBorder="1" applyAlignment="1">
      <alignment horizontal="left" vertical="center" wrapText="1"/>
    </xf>
    <xf numFmtId="164" fontId="21" fillId="33" borderId="28" xfId="1" applyNumberFormat="1" applyFont="1" applyFill="1" applyBorder="1"/>
    <xf numFmtId="164" fontId="21" fillId="33" borderId="29" xfId="1" applyNumberFormat="1" applyFont="1" applyFill="1" applyBorder="1"/>
    <xf numFmtId="164" fontId="21" fillId="33" borderId="30" xfId="1" applyNumberFormat="1" applyFont="1" applyFill="1" applyBorder="1"/>
    <xf numFmtId="164" fontId="21" fillId="33" borderId="31" xfId="1" applyNumberFormat="1" applyFont="1" applyFill="1" applyBorder="1"/>
    <xf numFmtId="0" fontId="21" fillId="33" borderId="16" xfId="0" applyFont="1" applyFill="1" applyBorder="1" applyAlignment="1">
      <alignment horizontal="center" vertical="top" wrapText="1"/>
    </xf>
    <xf numFmtId="0" fontId="21" fillId="33" borderId="0" xfId="0" applyFont="1" applyFill="1" applyBorder="1" applyAlignment="1">
      <alignment horizontal="left" vertical="center" wrapText="1"/>
    </xf>
    <xf numFmtId="164" fontId="22" fillId="33" borderId="32" xfId="1" applyNumberFormat="1" applyFont="1" applyFill="1" applyBorder="1" applyAlignment="1">
      <alignment vertical="top" wrapText="1"/>
    </xf>
    <xf numFmtId="164" fontId="22" fillId="33" borderId="21" xfId="1" applyNumberFormat="1" applyFont="1" applyFill="1" applyBorder="1" applyAlignment="1">
      <alignment vertical="top" wrapText="1"/>
    </xf>
    <xf numFmtId="164" fontId="22" fillId="33" borderId="33" xfId="1" applyNumberFormat="1" applyFont="1" applyFill="1" applyBorder="1" applyAlignment="1">
      <alignment vertical="top" wrapText="1"/>
    </xf>
    <xf numFmtId="164" fontId="22" fillId="33" borderId="33" xfId="1" applyNumberFormat="1" applyFont="1" applyFill="1" applyBorder="1"/>
    <xf numFmtId="165" fontId="21" fillId="33" borderId="34" xfId="2" applyNumberFormat="1" applyFont="1" applyFill="1" applyBorder="1"/>
    <xf numFmtId="0" fontId="22" fillId="33" borderId="12" xfId="0" applyFont="1" applyFill="1" applyBorder="1"/>
    <xf numFmtId="164" fontId="20" fillId="33" borderId="22" xfId="1" applyNumberFormat="1" applyFont="1" applyFill="1" applyBorder="1" applyAlignment="1">
      <alignment vertical="center" wrapText="1"/>
    </xf>
    <xf numFmtId="164" fontId="21" fillId="33" borderId="35" xfId="1" applyNumberFormat="1" applyFont="1" applyFill="1" applyBorder="1"/>
    <xf numFmtId="0" fontId="21" fillId="33" borderId="12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/>
    </xf>
    <xf numFmtId="164" fontId="20" fillId="33" borderId="22" xfId="1" applyNumberFormat="1" applyFont="1" applyFill="1" applyBorder="1" applyAlignment="1">
      <alignment horizontal="left" vertical="center" wrapText="1"/>
    </xf>
    <xf numFmtId="0" fontId="21" fillId="33" borderId="18" xfId="0" applyFont="1" applyFill="1" applyBorder="1" applyAlignment="1">
      <alignment horizontal="left" vertical="center" wrapText="1"/>
    </xf>
    <xf numFmtId="0" fontId="21" fillId="33" borderId="19" xfId="0" applyFont="1" applyFill="1" applyBorder="1" applyAlignment="1">
      <alignment horizontal="left" vertical="center" wrapText="1"/>
    </xf>
    <xf numFmtId="0" fontId="21" fillId="33" borderId="21" xfId="0" applyFont="1" applyFill="1" applyBorder="1" applyAlignment="1">
      <alignment horizontal="left" vertical="center" wrapText="1"/>
    </xf>
    <xf numFmtId="0" fontId="21" fillId="33" borderId="20" xfId="0" applyFont="1" applyFill="1" applyBorder="1" applyAlignment="1">
      <alignment horizontal="left" vertical="center" wrapText="1"/>
    </xf>
  </cellXfs>
  <cellStyles count="46">
    <cellStyle name="20% - Colore 1" xfId="21" builtinId="30" customBuiltin="1"/>
    <cellStyle name="20% - Colore 2" xfId="25" builtinId="34" customBuiltin="1"/>
    <cellStyle name="20% - Colore 3" xfId="29" builtinId="38" customBuiltin="1"/>
    <cellStyle name="20% - Colore 4" xfId="33" builtinId="42" customBuiltin="1"/>
    <cellStyle name="20% - Colore 5" xfId="37" builtinId="46" customBuiltin="1"/>
    <cellStyle name="20% - Colore 6" xfId="41" builtinId="50" customBuiltin="1"/>
    <cellStyle name="40% - Colore 1" xfId="22" builtinId="31" customBuiltin="1"/>
    <cellStyle name="40% - Colore 2" xfId="26" builtinId="35" customBuiltin="1"/>
    <cellStyle name="40% - Colore 3" xfId="30" builtinId="39" customBuiltin="1"/>
    <cellStyle name="40% - Colore 4" xfId="34" builtinId="43" customBuiltin="1"/>
    <cellStyle name="40% - Colore 5" xfId="38" builtinId="47" customBuiltin="1"/>
    <cellStyle name="40% - Colore 6" xfId="42" builtinId="51" customBuiltin="1"/>
    <cellStyle name="60% - Colore 1" xfId="23" builtinId="32" customBuiltin="1"/>
    <cellStyle name="60% - Colore 2" xfId="27" builtinId="36" customBuiltin="1"/>
    <cellStyle name="60% - Colore 3" xfId="31" builtinId="40" customBuiltin="1"/>
    <cellStyle name="60% - Colore 4" xfId="35" builtinId="44" customBuiltin="1"/>
    <cellStyle name="60% - Colore 5" xfId="39" builtinId="48" customBuiltin="1"/>
    <cellStyle name="60% - Colore 6" xfId="43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legamento ipertestuale" xfId="44" builtinId="8" customBuiltin="1"/>
    <cellStyle name="Collegamento ipertestuale visitato" xfId="45" builtinId="9" customBuiltin="1"/>
    <cellStyle name="Colore 1" xfId="20" builtinId="29" customBuiltin="1"/>
    <cellStyle name="Colore 2" xfId="24" builtinId="33" customBuiltin="1"/>
    <cellStyle name="Colore 3" xfId="28" builtinId="37" customBuiltin="1"/>
    <cellStyle name="Colore 4" xfId="32" builtinId="41" customBuiltin="1"/>
    <cellStyle name="Colore 5" xfId="36" builtinId="45" customBuiltin="1"/>
    <cellStyle name="Colore 6" xfId="40" builtinId="49" customBuiltin="1"/>
    <cellStyle name="Input" xfId="11" builtinId="20" customBuiltin="1"/>
    <cellStyle name="Migliaia" xfId="1" builtinId="3"/>
    <cellStyle name="Neutrale" xfId="10" builtinId="28" customBuiltin="1"/>
    <cellStyle name="Normale" xfId="0" builtinId="0"/>
    <cellStyle name="Nota" xfId="17" builtinId="10" customBuiltin="1"/>
    <cellStyle name="Output" xfId="12" builtinId="21" customBuiltin="1"/>
    <cellStyle name="Percentuale" xfId="2" builtinId="5"/>
    <cellStyle name="Testo avviso" xfId="16" builtinId="11" customBuiltin="1"/>
    <cellStyle name="Testo descrittivo" xfId="18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9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95"/>
  <sheetViews>
    <sheetView showGridLines="0" tabSelected="1" topLeftCell="A73" workbookViewId="0">
      <selection activeCell="K103" sqref="K103"/>
    </sheetView>
  </sheetViews>
  <sheetFormatPr defaultRowHeight="15" x14ac:dyDescent="0.25"/>
  <cols>
    <col min="1" max="1" width="8.5703125" style="1" customWidth="1"/>
    <col min="2" max="2" width="41.140625" style="2" bestFit="1" customWidth="1"/>
    <col min="3" max="3" width="12.85546875" style="1" bestFit="1" customWidth="1"/>
    <col min="4" max="5" width="11.5703125" style="1" bestFit="1" customWidth="1"/>
    <col min="6" max="6" width="10" style="1" bestFit="1" customWidth="1"/>
    <col min="7" max="7" width="12" style="1" customWidth="1"/>
    <col min="8" max="8" width="15.140625" style="1" customWidth="1"/>
    <col min="9" max="9" width="12.5703125" style="1" customWidth="1"/>
    <col min="10" max="10" width="13.85546875" style="1" customWidth="1"/>
    <col min="11" max="11" width="27" style="1" customWidth="1"/>
    <col min="12" max="16384" width="9.140625" style="1"/>
  </cols>
  <sheetData>
    <row r="1" spans="1:11" ht="16.5" customHeight="1" x14ac:dyDescent="0.25">
      <c r="A1" s="36" t="s">
        <v>101</v>
      </c>
      <c r="B1" s="36"/>
      <c r="C1" s="36"/>
      <c r="D1" s="36"/>
      <c r="E1" s="36"/>
      <c r="F1" s="36"/>
      <c r="G1" s="36"/>
      <c r="H1" s="36"/>
      <c r="I1" s="32"/>
      <c r="J1" s="32"/>
    </row>
    <row r="2" spans="1:11" ht="30.75" customHeight="1" x14ac:dyDescent="0.25">
      <c r="A2" s="37" t="s">
        <v>0</v>
      </c>
      <c r="B2" s="38"/>
      <c r="C2" s="35" t="s">
        <v>102</v>
      </c>
      <c r="D2" s="35"/>
      <c r="E2" s="35"/>
      <c r="F2" s="35"/>
      <c r="G2" s="35"/>
      <c r="H2" s="35"/>
      <c r="I2" s="34" t="s">
        <v>103</v>
      </c>
      <c r="J2" s="34"/>
      <c r="K2" s="31"/>
    </row>
    <row r="3" spans="1:11" ht="84" customHeight="1" x14ac:dyDescent="0.25">
      <c r="A3" s="39"/>
      <c r="B3" s="40"/>
      <c r="C3" s="3" t="s">
        <v>91</v>
      </c>
      <c r="D3" s="3" t="s">
        <v>94</v>
      </c>
      <c r="E3" s="3" t="s">
        <v>92</v>
      </c>
      <c r="F3" s="3" t="s">
        <v>93</v>
      </c>
      <c r="G3" s="3" t="s">
        <v>99</v>
      </c>
      <c r="H3" s="3" t="s">
        <v>100</v>
      </c>
      <c r="I3" s="3" t="s">
        <v>96</v>
      </c>
      <c r="J3" s="3" t="s">
        <v>98</v>
      </c>
      <c r="K3" s="3" t="s">
        <v>104</v>
      </c>
    </row>
    <row r="4" spans="1:11" ht="15.95" customHeight="1" x14ac:dyDescent="0.25">
      <c r="A4" s="24">
        <v>1</v>
      </c>
      <c r="B4" s="25" t="s">
        <v>1</v>
      </c>
      <c r="C4" s="26">
        <v>29</v>
      </c>
      <c r="D4" s="28">
        <v>9</v>
      </c>
      <c r="E4" s="28">
        <v>2</v>
      </c>
      <c r="F4" s="28">
        <v>2</v>
      </c>
      <c r="G4" s="29">
        <f t="shared" ref="G4:G35" si="0">SUM(C4:F4)</f>
        <v>42</v>
      </c>
      <c r="H4" s="27">
        <v>148</v>
      </c>
      <c r="I4" s="26">
        <v>212</v>
      </c>
      <c r="J4" s="27">
        <v>404</v>
      </c>
      <c r="K4" s="30">
        <v>0.36633663366336633</v>
      </c>
    </row>
    <row r="5" spans="1:11" ht="15.95" customHeight="1" x14ac:dyDescent="0.25">
      <c r="A5" s="4">
        <v>2</v>
      </c>
      <c r="B5" s="10" t="s">
        <v>2</v>
      </c>
      <c r="C5" s="6">
        <v>47</v>
      </c>
      <c r="D5" s="8">
        <v>26</v>
      </c>
      <c r="E5" s="8">
        <v>5</v>
      </c>
      <c r="F5" s="8">
        <v>3</v>
      </c>
      <c r="G5" s="9">
        <f t="shared" si="0"/>
        <v>81</v>
      </c>
      <c r="H5" s="7">
        <v>333</v>
      </c>
      <c r="I5" s="6">
        <v>294</v>
      </c>
      <c r="J5" s="7">
        <v>705</v>
      </c>
      <c r="K5" s="17">
        <v>0.47234042553191491</v>
      </c>
    </row>
    <row r="6" spans="1:11" ht="15.95" customHeight="1" x14ac:dyDescent="0.25">
      <c r="A6" s="4">
        <v>3</v>
      </c>
      <c r="B6" s="10" t="s">
        <v>3</v>
      </c>
      <c r="C6" s="6">
        <v>7</v>
      </c>
      <c r="D6" s="8">
        <v>2</v>
      </c>
      <c r="E6" s="8">
        <v>0</v>
      </c>
      <c r="F6" s="8">
        <v>0</v>
      </c>
      <c r="G6" s="9">
        <f t="shared" si="0"/>
        <v>9</v>
      </c>
      <c r="H6" s="7">
        <v>31</v>
      </c>
      <c r="I6" s="6">
        <v>42</v>
      </c>
      <c r="J6" s="7">
        <v>95</v>
      </c>
      <c r="K6" s="17">
        <v>0.32631578947368423</v>
      </c>
    </row>
    <row r="7" spans="1:11" ht="15.95" customHeight="1" x14ac:dyDescent="0.25">
      <c r="A7" s="4">
        <v>4</v>
      </c>
      <c r="B7" s="10" t="s">
        <v>4</v>
      </c>
      <c r="C7" s="6">
        <v>31</v>
      </c>
      <c r="D7" s="8">
        <v>17</v>
      </c>
      <c r="E7" s="8">
        <v>4</v>
      </c>
      <c r="F7" s="8">
        <v>0</v>
      </c>
      <c r="G7" s="9">
        <f t="shared" si="0"/>
        <v>52</v>
      </c>
      <c r="H7" s="7">
        <v>187</v>
      </c>
      <c r="I7" s="6">
        <v>201</v>
      </c>
      <c r="J7" s="7">
        <v>413</v>
      </c>
      <c r="K7" s="17">
        <v>0.45278450363196127</v>
      </c>
    </row>
    <row r="8" spans="1:11" ht="15.95" customHeight="1" x14ac:dyDescent="0.25">
      <c r="A8" s="4">
        <v>5</v>
      </c>
      <c r="B8" s="10" t="s">
        <v>5</v>
      </c>
      <c r="C8" s="6">
        <v>96</v>
      </c>
      <c r="D8" s="8">
        <v>42</v>
      </c>
      <c r="E8" s="8">
        <v>5</v>
      </c>
      <c r="F8" s="8">
        <v>0</v>
      </c>
      <c r="G8" s="9">
        <f t="shared" si="0"/>
        <v>143</v>
      </c>
      <c r="H8" s="7">
        <v>479</v>
      </c>
      <c r="I8" s="6">
        <v>822</v>
      </c>
      <c r="J8" s="7">
        <v>1553</v>
      </c>
      <c r="K8" s="17">
        <v>0.30843528654217645</v>
      </c>
    </row>
    <row r="9" spans="1:11" ht="15.95" customHeight="1" x14ac:dyDescent="0.25">
      <c r="A9" s="4">
        <v>6</v>
      </c>
      <c r="B9" s="10" t="s">
        <v>6</v>
      </c>
      <c r="C9" s="6">
        <v>0</v>
      </c>
      <c r="D9" s="8">
        <v>0</v>
      </c>
      <c r="E9" s="8">
        <v>1</v>
      </c>
      <c r="F9" s="8">
        <v>0</v>
      </c>
      <c r="G9" s="9">
        <f t="shared" si="0"/>
        <v>1</v>
      </c>
      <c r="H9" s="7">
        <v>5</v>
      </c>
      <c r="I9" s="6">
        <v>6</v>
      </c>
      <c r="J9" s="7">
        <v>12</v>
      </c>
      <c r="K9" s="17">
        <v>0.41666666666666669</v>
      </c>
    </row>
    <row r="10" spans="1:11" ht="15.95" customHeight="1" x14ac:dyDescent="0.25">
      <c r="A10" s="4">
        <v>7</v>
      </c>
      <c r="B10" s="10" t="s">
        <v>7</v>
      </c>
      <c r="C10" s="6">
        <v>124</v>
      </c>
      <c r="D10" s="8">
        <v>81</v>
      </c>
      <c r="E10" s="8">
        <v>12</v>
      </c>
      <c r="F10" s="8">
        <v>2</v>
      </c>
      <c r="G10" s="9">
        <f t="shared" si="0"/>
        <v>219</v>
      </c>
      <c r="H10" s="7">
        <v>776</v>
      </c>
      <c r="I10" s="6">
        <v>1450</v>
      </c>
      <c r="J10" s="7">
        <v>2845</v>
      </c>
      <c r="K10" s="17">
        <v>0.27275922671353253</v>
      </c>
    </row>
    <row r="11" spans="1:11" ht="15.95" customHeight="1" x14ac:dyDescent="0.25">
      <c r="A11" s="4">
        <v>8</v>
      </c>
      <c r="B11" s="10" t="s">
        <v>8</v>
      </c>
      <c r="C11" s="6">
        <v>352</v>
      </c>
      <c r="D11" s="8">
        <v>177</v>
      </c>
      <c r="E11" s="8">
        <v>22</v>
      </c>
      <c r="F11" s="8">
        <v>1</v>
      </c>
      <c r="G11" s="9">
        <f t="shared" si="0"/>
        <v>552</v>
      </c>
      <c r="H11" s="7">
        <v>1881</v>
      </c>
      <c r="I11" s="6">
        <v>3341</v>
      </c>
      <c r="J11" s="7">
        <v>6305</v>
      </c>
      <c r="K11" s="17">
        <v>0.29833465503568596</v>
      </c>
    </row>
    <row r="12" spans="1:11" ht="15.95" customHeight="1" x14ac:dyDescent="0.25">
      <c r="A12" s="4">
        <v>9</v>
      </c>
      <c r="B12" s="10" t="s">
        <v>9</v>
      </c>
      <c r="C12" s="6">
        <v>260</v>
      </c>
      <c r="D12" s="8">
        <v>90</v>
      </c>
      <c r="E12" s="8">
        <v>10</v>
      </c>
      <c r="F12" s="8">
        <v>1</v>
      </c>
      <c r="G12" s="9">
        <f t="shared" si="0"/>
        <v>361</v>
      </c>
      <c r="H12" s="7">
        <v>1205</v>
      </c>
      <c r="I12" s="6">
        <v>2217</v>
      </c>
      <c r="J12" s="7">
        <v>4173</v>
      </c>
      <c r="K12" s="17">
        <v>0.28876108315360649</v>
      </c>
    </row>
    <row r="13" spans="1:11" ht="15.95" customHeight="1" x14ac:dyDescent="0.25">
      <c r="A13" s="4">
        <v>10</v>
      </c>
      <c r="B13" s="10" t="s">
        <v>10</v>
      </c>
      <c r="C13" s="6">
        <v>47</v>
      </c>
      <c r="D13" s="8">
        <v>47</v>
      </c>
      <c r="E13" s="8">
        <v>10</v>
      </c>
      <c r="F13" s="8">
        <v>9</v>
      </c>
      <c r="G13" s="9">
        <f t="shared" si="0"/>
        <v>113</v>
      </c>
      <c r="H13" s="7">
        <v>464</v>
      </c>
      <c r="I13" s="6">
        <v>460</v>
      </c>
      <c r="J13" s="7">
        <v>1042</v>
      </c>
      <c r="K13" s="17">
        <v>0.44529750479846447</v>
      </c>
    </row>
    <row r="14" spans="1:11" ht="15.95" customHeight="1" x14ac:dyDescent="0.25">
      <c r="A14" s="4">
        <v>11</v>
      </c>
      <c r="B14" s="10" t="s">
        <v>12</v>
      </c>
      <c r="C14" s="6">
        <v>267</v>
      </c>
      <c r="D14" s="8">
        <v>149</v>
      </c>
      <c r="E14" s="8">
        <v>21</v>
      </c>
      <c r="F14" s="8">
        <v>2</v>
      </c>
      <c r="G14" s="9">
        <f t="shared" si="0"/>
        <v>439</v>
      </c>
      <c r="H14" s="7">
        <v>1567</v>
      </c>
      <c r="I14" s="6">
        <v>2296</v>
      </c>
      <c r="J14" s="7">
        <v>4751</v>
      </c>
      <c r="K14" s="17">
        <v>0.32982529993685539</v>
      </c>
    </row>
    <row r="15" spans="1:11" ht="15.95" customHeight="1" x14ac:dyDescent="0.25">
      <c r="A15" s="4">
        <v>12</v>
      </c>
      <c r="B15" s="10" t="s">
        <v>11</v>
      </c>
      <c r="C15" s="6">
        <v>88</v>
      </c>
      <c r="D15" s="8">
        <v>46</v>
      </c>
      <c r="E15" s="8">
        <v>4</v>
      </c>
      <c r="F15" s="8">
        <v>0</v>
      </c>
      <c r="G15" s="9">
        <f t="shared" si="0"/>
        <v>138</v>
      </c>
      <c r="H15" s="7">
        <v>461</v>
      </c>
      <c r="I15" s="6">
        <v>823</v>
      </c>
      <c r="J15" s="7">
        <v>1578</v>
      </c>
      <c r="K15" s="17">
        <v>0.29214195183776931</v>
      </c>
    </row>
    <row r="16" spans="1:11" ht="15.95" customHeight="1" x14ac:dyDescent="0.25">
      <c r="A16" s="4">
        <v>13</v>
      </c>
      <c r="B16" s="10" t="s">
        <v>13</v>
      </c>
      <c r="C16" s="6">
        <v>7</v>
      </c>
      <c r="D16" s="8">
        <v>4</v>
      </c>
      <c r="E16" s="8">
        <v>1</v>
      </c>
      <c r="F16" s="8">
        <v>0</v>
      </c>
      <c r="G16" s="9">
        <f t="shared" si="0"/>
        <v>12</v>
      </c>
      <c r="H16" s="7">
        <v>45</v>
      </c>
      <c r="I16" s="6">
        <v>37</v>
      </c>
      <c r="J16" s="7">
        <v>84</v>
      </c>
      <c r="K16" s="17">
        <v>0.5357142857142857</v>
      </c>
    </row>
    <row r="17" spans="1:11" ht="15.95" customHeight="1" x14ac:dyDescent="0.25">
      <c r="A17" s="4">
        <v>14</v>
      </c>
      <c r="B17" s="10" t="s">
        <v>14</v>
      </c>
      <c r="C17" s="6">
        <v>426</v>
      </c>
      <c r="D17" s="8">
        <v>202</v>
      </c>
      <c r="E17" s="8">
        <v>25</v>
      </c>
      <c r="F17" s="8">
        <v>3</v>
      </c>
      <c r="G17" s="9">
        <f t="shared" si="0"/>
        <v>656</v>
      </c>
      <c r="H17" s="7">
        <v>2231</v>
      </c>
      <c r="I17" s="6">
        <v>4730</v>
      </c>
      <c r="J17" s="7">
        <v>8390</v>
      </c>
      <c r="K17" s="17">
        <v>0.26591179976162099</v>
      </c>
    </row>
    <row r="18" spans="1:11" ht="15.95" customHeight="1" x14ac:dyDescent="0.25">
      <c r="A18" s="4">
        <v>15</v>
      </c>
      <c r="B18" s="10" t="s">
        <v>16</v>
      </c>
      <c r="C18" s="6">
        <v>429</v>
      </c>
      <c r="D18" s="8">
        <v>192</v>
      </c>
      <c r="E18" s="8">
        <v>26</v>
      </c>
      <c r="F18" s="8">
        <v>3</v>
      </c>
      <c r="G18" s="9">
        <f t="shared" si="0"/>
        <v>650</v>
      </c>
      <c r="H18" s="7">
        <v>2157</v>
      </c>
      <c r="I18" s="6">
        <v>4654</v>
      </c>
      <c r="J18" s="7">
        <v>8125</v>
      </c>
      <c r="K18" s="17">
        <v>0.26547692307692305</v>
      </c>
    </row>
    <row r="19" spans="1:11" ht="15.95" customHeight="1" x14ac:dyDescent="0.25">
      <c r="A19" s="4">
        <v>16</v>
      </c>
      <c r="B19" s="10" t="s">
        <v>17</v>
      </c>
      <c r="C19" s="6">
        <v>36</v>
      </c>
      <c r="D19" s="8">
        <v>6</v>
      </c>
      <c r="E19" s="8">
        <v>1</v>
      </c>
      <c r="F19" s="8">
        <v>0</v>
      </c>
      <c r="G19" s="9">
        <f t="shared" si="0"/>
        <v>43</v>
      </c>
      <c r="H19" s="7">
        <v>133</v>
      </c>
      <c r="I19" s="6">
        <v>243</v>
      </c>
      <c r="J19" s="7">
        <v>466</v>
      </c>
      <c r="K19" s="17">
        <v>0.28540772532188841</v>
      </c>
    </row>
    <row r="20" spans="1:11" ht="15.95" customHeight="1" x14ac:dyDescent="0.25">
      <c r="A20" s="4">
        <v>17</v>
      </c>
      <c r="B20" s="10" t="s">
        <v>15</v>
      </c>
      <c r="C20" s="6">
        <v>392</v>
      </c>
      <c r="D20" s="8">
        <v>246</v>
      </c>
      <c r="E20" s="8">
        <v>41</v>
      </c>
      <c r="F20" s="8">
        <v>10</v>
      </c>
      <c r="G20" s="9">
        <f t="shared" si="0"/>
        <v>689</v>
      </c>
      <c r="H20" s="7">
        <v>2471</v>
      </c>
      <c r="I20" s="6">
        <v>4591</v>
      </c>
      <c r="J20" s="7">
        <v>8187</v>
      </c>
      <c r="K20" s="17">
        <v>0.30181995847074633</v>
      </c>
    </row>
    <row r="21" spans="1:11" ht="15.95" customHeight="1" x14ac:dyDescent="0.25">
      <c r="A21" s="4">
        <v>18</v>
      </c>
      <c r="B21" s="10" t="s">
        <v>18</v>
      </c>
      <c r="C21" s="6">
        <v>402</v>
      </c>
      <c r="D21" s="8">
        <v>221</v>
      </c>
      <c r="E21" s="8">
        <v>25</v>
      </c>
      <c r="F21" s="8">
        <v>5</v>
      </c>
      <c r="G21" s="9">
        <f t="shared" si="0"/>
        <v>653</v>
      </c>
      <c r="H21" s="7">
        <v>2248</v>
      </c>
      <c r="I21" s="6">
        <v>3881</v>
      </c>
      <c r="J21" s="7">
        <v>7629</v>
      </c>
      <c r="K21" s="17">
        <v>0.29466509372132654</v>
      </c>
    </row>
    <row r="22" spans="1:11" ht="15.95" customHeight="1" x14ac:dyDescent="0.25">
      <c r="A22" s="4">
        <v>19</v>
      </c>
      <c r="B22" s="10" t="s">
        <v>19</v>
      </c>
      <c r="C22" s="6">
        <v>45</v>
      </c>
      <c r="D22" s="8">
        <v>22</v>
      </c>
      <c r="E22" s="8">
        <v>4</v>
      </c>
      <c r="F22" s="8">
        <v>2</v>
      </c>
      <c r="G22" s="9">
        <f t="shared" si="0"/>
        <v>73</v>
      </c>
      <c r="H22" s="7">
        <v>259</v>
      </c>
      <c r="I22" s="6">
        <v>385</v>
      </c>
      <c r="J22" s="7">
        <v>748</v>
      </c>
      <c r="K22" s="17">
        <v>0.34625668449197861</v>
      </c>
    </row>
    <row r="23" spans="1:11" ht="15.95" customHeight="1" x14ac:dyDescent="0.25">
      <c r="A23" s="4">
        <v>20</v>
      </c>
      <c r="B23" s="10" t="s">
        <v>20</v>
      </c>
      <c r="C23" s="6">
        <v>316</v>
      </c>
      <c r="D23" s="8">
        <v>150</v>
      </c>
      <c r="E23" s="8">
        <v>19</v>
      </c>
      <c r="F23" s="8">
        <v>2</v>
      </c>
      <c r="G23" s="9">
        <f t="shared" si="0"/>
        <v>487</v>
      </c>
      <c r="H23" s="7">
        <v>1669</v>
      </c>
      <c r="I23" s="6">
        <v>2586</v>
      </c>
      <c r="J23" s="7">
        <v>5151</v>
      </c>
      <c r="K23" s="17">
        <v>0.32401475441661814</v>
      </c>
    </row>
    <row r="24" spans="1:11" ht="15.95" customHeight="1" x14ac:dyDescent="0.25">
      <c r="A24" s="4">
        <v>21</v>
      </c>
      <c r="B24" s="10" t="s">
        <v>21</v>
      </c>
      <c r="C24" s="6">
        <v>15</v>
      </c>
      <c r="D24" s="8">
        <v>10</v>
      </c>
      <c r="E24" s="8">
        <v>3</v>
      </c>
      <c r="F24" s="8">
        <v>0</v>
      </c>
      <c r="G24" s="9">
        <f t="shared" si="0"/>
        <v>28</v>
      </c>
      <c r="H24" s="7">
        <v>99</v>
      </c>
      <c r="I24" s="6">
        <v>131</v>
      </c>
      <c r="J24" s="7">
        <v>273</v>
      </c>
      <c r="K24" s="17">
        <v>0.36263736263736263</v>
      </c>
    </row>
    <row r="25" spans="1:11" ht="15.95" customHeight="1" x14ac:dyDescent="0.25">
      <c r="A25" s="4">
        <v>22</v>
      </c>
      <c r="B25" s="10" t="s">
        <v>22</v>
      </c>
      <c r="C25" s="6">
        <v>84</v>
      </c>
      <c r="D25" s="8">
        <v>61</v>
      </c>
      <c r="E25" s="8">
        <v>3</v>
      </c>
      <c r="F25" s="8">
        <v>1</v>
      </c>
      <c r="G25" s="9">
        <f t="shared" si="0"/>
        <v>149</v>
      </c>
      <c r="H25" s="7">
        <v>517</v>
      </c>
      <c r="I25" s="6">
        <v>596</v>
      </c>
      <c r="J25" s="7">
        <v>1342</v>
      </c>
      <c r="K25" s="17">
        <v>0.38524590163934425</v>
      </c>
    </row>
    <row r="26" spans="1:11" ht="15.95" customHeight="1" x14ac:dyDescent="0.25">
      <c r="A26" s="4">
        <v>23</v>
      </c>
      <c r="B26" s="10" t="s">
        <v>23</v>
      </c>
      <c r="C26" s="6">
        <v>26</v>
      </c>
      <c r="D26" s="8">
        <v>16</v>
      </c>
      <c r="E26" s="8">
        <v>4</v>
      </c>
      <c r="F26" s="8">
        <v>1</v>
      </c>
      <c r="G26" s="9">
        <f t="shared" si="0"/>
        <v>47</v>
      </c>
      <c r="H26" s="7">
        <v>166</v>
      </c>
      <c r="I26" s="6">
        <v>198</v>
      </c>
      <c r="J26" s="7">
        <v>413</v>
      </c>
      <c r="K26" s="17">
        <v>0.40193704600484259</v>
      </c>
    </row>
    <row r="27" spans="1:11" ht="15.95" customHeight="1" x14ac:dyDescent="0.25">
      <c r="A27" s="4">
        <v>24</v>
      </c>
      <c r="B27" s="10" t="s">
        <v>24</v>
      </c>
      <c r="C27" s="6">
        <v>98</v>
      </c>
      <c r="D27" s="8">
        <v>38</v>
      </c>
      <c r="E27" s="8">
        <v>3</v>
      </c>
      <c r="F27" s="8">
        <v>1</v>
      </c>
      <c r="G27" s="9">
        <f t="shared" si="0"/>
        <v>140</v>
      </c>
      <c r="H27" s="7">
        <v>474</v>
      </c>
      <c r="I27" s="6">
        <v>659</v>
      </c>
      <c r="J27" s="7">
        <v>1438</v>
      </c>
      <c r="K27" s="17">
        <v>0.32962447844228093</v>
      </c>
    </row>
    <row r="28" spans="1:11" ht="15.95" customHeight="1" x14ac:dyDescent="0.25">
      <c r="A28" s="4">
        <v>25</v>
      </c>
      <c r="B28" s="10" t="s">
        <v>25</v>
      </c>
      <c r="C28" s="6">
        <v>8</v>
      </c>
      <c r="D28" s="8">
        <v>5</v>
      </c>
      <c r="E28" s="8">
        <v>1</v>
      </c>
      <c r="F28" s="8">
        <v>0</v>
      </c>
      <c r="G28" s="9">
        <f t="shared" si="0"/>
        <v>14</v>
      </c>
      <c r="H28" s="7">
        <v>51</v>
      </c>
      <c r="I28" s="6">
        <v>66</v>
      </c>
      <c r="J28" s="7">
        <v>130</v>
      </c>
      <c r="K28" s="17">
        <v>0.3923076923076923</v>
      </c>
    </row>
    <row r="29" spans="1:11" ht="15.95" customHeight="1" x14ac:dyDescent="0.25">
      <c r="A29" s="4">
        <v>26</v>
      </c>
      <c r="B29" s="10" t="s">
        <v>26</v>
      </c>
      <c r="C29" s="6">
        <v>215</v>
      </c>
      <c r="D29" s="8">
        <v>110</v>
      </c>
      <c r="E29" s="8">
        <v>14</v>
      </c>
      <c r="F29" s="8">
        <v>6</v>
      </c>
      <c r="G29" s="9">
        <f t="shared" si="0"/>
        <v>345</v>
      </c>
      <c r="H29" s="7">
        <v>1217</v>
      </c>
      <c r="I29" s="6">
        <v>2009</v>
      </c>
      <c r="J29" s="7">
        <v>4071</v>
      </c>
      <c r="K29" s="17">
        <v>0.29894374846475069</v>
      </c>
    </row>
    <row r="30" spans="1:11" ht="15.95" customHeight="1" x14ac:dyDescent="0.25">
      <c r="A30" s="4">
        <v>27</v>
      </c>
      <c r="B30" s="10" t="s">
        <v>27</v>
      </c>
      <c r="C30" s="6">
        <v>22</v>
      </c>
      <c r="D30" s="8">
        <v>20</v>
      </c>
      <c r="E30" s="8">
        <v>1</v>
      </c>
      <c r="F30" s="8">
        <v>0</v>
      </c>
      <c r="G30" s="9">
        <f t="shared" si="0"/>
        <v>43</v>
      </c>
      <c r="H30" s="7">
        <v>150</v>
      </c>
      <c r="I30" s="6">
        <v>209</v>
      </c>
      <c r="J30" s="7">
        <v>374</v>
      </c>
      <c r="K30" s="17">
        <v>0.40106951871657753</v>
      </c>
    </row>
    <row r="31" spans="1:11" ht="15.95" customHeight="1" x14ac:dyDescent="0.25">
      <c r="A31" s="4">
        <v>28</v>
      </c>
      <c r="B31" s="10" t="s">
        <v>28</v>
      </c>
      <c r="C31" s="6">
        <v>335</v>
      </c>
      <c r="D31" s="8">
        <v>141</v>
      </c>
      <c r="E31" s="8">
        <v>28</v>
      </c>
      <c r="F31" s="8">
        <v>3</v>
      </c>
      <c r="G31" s="9">
        <f t="shared" si="0"/>
        <v>507</v>
      </c>
      <c r="H31" s="7">
        <v>1750</v>
      </c>
      <c r="I31" s="6">
        <v>3249</v>
      </c>
      <c r="J31" s="7">
        <v>6245</v>
      </c>
      <c r="K31" s="17">
        <v>0.28022417934347477</v>
      </c>
    </row>
    <row r="32" spans="1:11" ht="15.95" customHeight="1" x14ac:dyDescent="0.25">
      <c r="A32" s="4">
        <v>29</v>
      </c>
      <c r="B32" s="10" t="s">
        <v>29</v>
      </c>
      <c r="C32" s="6">
        <v>518</v>
      </c>
      <c r="D32" s="8">
        <v>285</v>
      </c>
      <c r="E32" s="8">
        <v>42</v>
      </c>
      <c r="F32" s="8">
        <v>8</v>
      </c>
      <c r="G32" s="9">
        <f t="shared" si="0"/>
        <v>853</v>
      </c>
      <c r="H32" s="7">
        <v>2893</v>
      </c>
      <c r="I32" s="6">
        <v>6335</v>
      </c>
      <c r="J32" s="7">
        <v>10758</v>
      </c>
      <c r="K32" s="17">
        <v>0.26891615541922292</v>
      </c>
    </row>
    <row r="33" spans="1:11" ht="15.95" customHeight="1" x14ac:dyDescent="0.25">
      <c r="A33" s="4">
        <v>30</v>
      </c>
      <c r="B33" s="10" t="s">
        <v>30</v>
      </c>
      <c r="C33" s="6">
        <v>97</v>
      </c>
      <c r="D33" s="8">
        <v>62</v>
      </c>
      <c r="E33" s="8">
        <v>3</v>
      </c>
      <c r="F33" s="8">
        <v>0</v>
      </c>
      <c r="G33" s="9">
        <f t="shared" si="0"/>
        <v>162</v>
      </c>
      <c r="H33" s="7">
        <v>543</v>
      </c>
      <c r="I33" s="6">
        <v>1230</v>
      </c>
      <c r="J33" s="7">
        <v>2051</v>
      </c>
      <c r="K33" s="17">
        <v>0.26474890297415893</v>
      </c>
    </row>
    <row r="34" spans="1:11" ht="15.95" customHeight="1" x14ac:dyDescent="0.25">
      <c r="A34" s="4">
        <v>31</v>
      </c>
      <c r="B34" s="10" t="s">
        <v>31</v>
      </c>
      <c r="C34" s="6">
        <v>25</v>
      </c>
      <c r="D34" s="8">
        <v>14</v>
      </c>
      <c r="E34" s="8">
        <v>6</v>
      </c>
      <c r="F34" s="8">
        <v>0</v>
      </c>
      <c r="G34" s="9">
        <f t="shared" si="0"/>
        <v>45</v>
      </c>
      <c r="H34" s="7">
        <v>160</v>
      </c>
      <c r="I34" s="6">
        <v>206</v>
      </c>
      <c r="J34" s="7">
        <v>472</v>
      </c>
      <c r="K34" s="17">
        <v>0.33898305084745761</v>
      </c>
    </row>
    <row r="35" spans="1:11" ht="15.95" customHeight="1" x14ac:dyDescent="0.25">
      <c r="A35" s="4">
        <v>32</v>
      </c>
      <c r="B35" s="10" t="s">
        <v>32</v>
      </c>
      <c r="C35" s="6">
        <v>3</v>
      </c>
      <c r="D35" s="8">
        <v>1</v>
      </c>
      <c r="E35" s="8">
        <v>0</v>
      </c>
      <c r="F35" s="8">
        <v>0</v>
      </c>
      <c r="G35" s="9">
        <f t="shared" si="0"/>
        <v>4</v>
      </c>
      <c r="H35" s="7">
        <v>10</v>
      </c>
      <c r="I35" s="6">
        <v>53</v>
      </c>
      <c r="J35" s="7">
        <v>97</v>
      </c>
      <c r="K35" s="17">
        <v>0.10309278350515463</v>
      </c>
    </row>
    <row r="36" spans="1:11" ht="15.95" customHeight="1" x14ac:dyDescent="0.25">
      <c r="A36" s="4">
        <v>33</v>
      </c>
      <c r="B36" s="10" t="s">
        <v>33</v>
      </c>
      <c r="C36" s="6">
        <v>263</v>
      </c>
      <c r="D36" s="8">
        <v>124</v>
      </c>
      <c r="E36" s="8">
        <v>13</v>
      </c>
      <c r="F36" s="8">
        <v>2</v>
      </c>
      <c r="G36" s="9">
        <f t="shared" ref="G36:G67" si="1">SUM(C36:F36)</f>
        <v>402</v>
      </c>
      <c r="H36" s="7">
        <v>1341</v>
      </c>
      <c r="I36" s="6">
        <v>2993</v>
      </c>
      <c r="J36" s="7">
        <v>5177</v>
      </c>
      <c r="K36" s="17">
        <v>0.25903032644388641</v>
      </c>
    </row>
    <row r="37" spans="1:11" ht="15.95" customHeight="1" x14ac:dyDescent="0.25">
      <c r="A37" s="4">
        <v>34</v>
      </c>
      <c r="B37" s="10" t="s">
        <v>88</v>
      </c>
      <c r="C37" s="6">
        <v>289</v>
      </c>
      <c r="D37" s="8">
        <v>134</v>
      </c>
      <c r="E37" s="8">
        <v>6</v>
      </c>
      <c r="F37" s="8">
        <v>2</v>
      </c>
      <c r="G37" s="9">
        <f t="shared" si="1"/>
        <v>431</v>
      </c>
      <c r="H37" s="7">
        <v>1433</v>
      </c>
      <c r="I37" s="6">
        <v>2805</v>
      </c>
      <c r="J37" s="7">
        <v>5062</v>
      </c>
      <c r="K37" s="17">
        <v>0.28308968787040695</v>
      </c>
    </row>
    <row r="38" spans="1:11" ht="15.95" customHeight="1" x14ac:dyDescent="0.25">
      <c r="A38" s="4">
        <v>35</v>
      </c>
      <c r="B38" s="10" t="s">
        <v>89</v>
      </c>
      <c r="C38" s="6">
        <v>212</v>
      </c>
      <c r="D38" s="8">
        <v>121</v>
      </c>
      <c r="E38" s="8">
        <v>13</v>
      </c>
      <c r="F38" s="8">
        <v>4</v>
      </c>
      <c r="G38" s="9">
        <f t="shared" si="1"/>
        <v>350</v>
      </c>
      <c r="H38" s="7">
        <v>1190</v>
      </c>
      <c r="I38" s="6">
        <v>2667</v>
      </c>
      <c r="J38" s="7">
        <v>4516</v>
      </c>
      <c r="K38" s="17">
        <v>0.26350752878653677</v>
      </c>
    </row>
    <row r="39" spans="1:11" ht="15.95" customHeight="1" x14ac:dyDescent="0.25">
      <c r="A39" s="4">
        <v>36</v>
      </c>
      <c r="B39" s="10" t="s">
        <v>90</v>
      </c>
      <c r="C39" s="6">
        <v>254</v>
      </c>
      <c r="D39" s="8">
        <v>133</v>
      </c>
      <c r="E39" s="8">
        <v>36</v>
      </c>
      <c r="F39" s="8">
        <v>9</v>
      </c>
      <c r="G39" s="9">
        <f t="shared" si="1"/>
        <v>432</v>
      </c>
      <c r="H39" s="7">
        <v>1584</v>
      </c>
      <c r="I39" s="6">
        <v>2369</v>
      </c>
      <c r="J39" s="7">
        <v>4947</v>
      </c>
      <c r="K39" s="17">
        <v>0.32019405700424497</v>
      </c>
    </row>
    <row r="40" spans="1:11" ht="15.95" customHeight="1" x14ac:dyDescent="0.25">
      <c r="A40" s="4">
        <v>37</v>
      </c>
      <c r="B40" s="10" t="s">
        <v>34</v>
      </c>
      <c r="C40" s="6">
        <v>434</v>
      </c>
      <c r="D40" s="8">
        <v>207</v>
      </c>
      <c r="E40" s="8">
        <v>23</v>
      </c>
      <c r="F40" s="8">
        <v>4</v>
      </c>
      <c r="G40" s="9">
        <f t="shared" si="1"/>
        <v>668</v>
      </c>
      <c r="H40" s="7">
        <v>2290</v>
      </c>
      <c r="I40" s="6">
        <v>4014</v>
      </c>
      <c r="J40" s="7">
        <v>7766</v>
      </c>
      <c r="K40" s="17">
        <v>0.29487509657481331</v>
      </c>
    </row>
    <row r="41" spans="1:11" ht="15.95" customHeight="1" x14ac:dyDescent="0.25">
      <c r="A41" s="4">
        <v>38</v>
      </c>
      <c r="B41" s="10" t="s">
        <v>35</v>
      </c>
      <c r="C41" s="6">
        <v>337</v>
      </c>
      <c r="D41" s="8">
        <v>188</v>
      </c>
      <c r="E41" s="8">
        <v>16</v>
      </c>
      <c r="F41" s="8">
        <v>3</v>
      </c>
      <c r="G41" s="9">
        <f t="shared" si="1"/>
        <v>544</v>
      </c>
      <c r="H41" s="7">
        <v>1856</v>
      </c>
      <c r="I41" s="6">
        <v>2957</v>
      </c>
      <c r="J41" s="7">
        <v>5782</v>
      </c>
      <c r="K41" s="17">
        <v>0.32099619508820476</v>
      </c>
    </row>
    <row r="42" spans="1:11" ht="15.95" customHeight="1" x14ac:dyDescent="0.25">
      <c r="A42" s="4">
        <v>39</v>
      </c>
      <c r="B42" s="10" t="s">
        <v>36</v>
      </c>
      <c r="C42" s="6">
        <v>207</v>
      </c>
      <c r="D42" s="8">
        <v>93</v>
      </c>
      <c r="E42" s="8">
        <v>14</v>
      </c>
      <c r="F42" s="8">
        <v>3</v>
      </c>
      <c r="G42" s="9">
        <f t="shared" si="1"/>
        <v>317</v>
      </c>
      <c r="H42" s="7">
        <v>1073</v>
      </c>
      <c r="I42" s="6">
        <v>1894</v>
      </c>
      <c r="J42" s="7">
        <v>3482</v>
      </c>
      <c r="K42" s="17">
        <v>0.30815623205054565</v>
      </c>
    </row>
    <row r="43" spans="1:11" ht="15.95" customHeight="1" x14ac:dyDescent="0.25">
      <c r="A43" s="4">
        <v>40</v>
      </c>
      <c r="B43" s="10" t="s">
        <v>37</v>
      </c>
      <c r="C43" s="6">
        <v>459</v>
      </c>
      <c r="D43" s="8">
        <v>255</v>
      </c>
      <c r="E43" s="8">
        <v>43</v>
      </c>
      <c r="F43" s="8">
        <v>3</v>
      </c>
      <c r="G43" s="9">
        <f t="shared" si="1"/>
        <v>760</v>
      </c>
      <c r="H43" s="7">
        <v>2609</v>
      </c>
      <c r="I43" s="6">
        <v>3983</v>
      </c>
      <c r="J43" s="7">
        <v>7612</v>
      </c>
      <c r="K43" s="17">
        <v>0.34274829217025748</v>
      </c>
    </row>
    <row r="44" spans="1:11" ht="15.95" customHeight="1" x14ac:dyDescent="0.25">
      <c r="A44" s="4">
        <v>41</v>
      </c>
      <c r="B44" s="10" t="s">
        <v>38</v>
      </c>
      <c r="C44" s="6">
        <v>44</v>
      </c>
      <c r="D44" s="8">
        <v>30</v>
      </c>
      <c r="E44" s="8">
        <v>2</v>
      </c>
      <c r="F44" s="8">
        <v>1</v>
      </c>
      <c r="G44" s="9">
        <f t="shared" si="1"/>
        <v>77</v>
      </c>
      <c r="H44" s="7">
        <v>275</v>
      </c>
      <c r="I44" s="6">
        <v>326</v>
      </c>
      <c r="J44" s="7">
        <v>694</v>
      </c>
      <c r="K44" s="17">
        <v>0.39625360230547552</v>
      </c>
    </row>
    <row r="45" spans="1:11" ht="15.95" customHeight="1" x14ac:dyDescent="0.25">
      <c r="A45" s="4">
        <v>42</v>
      </c>
      <c r="B45" s="10" t="s">
        <v>39</v>
      </c>
      <c r="C45" s="6">
        <v>0</v>
      </c>
      <c r="D45" s="8">
        <v>0</v>
      </c>
      <c r="E45" s="8">
        <v>0</v>
      </c>
      <c r="F45" s="8">
        <v>1</v>
      </c>
      <c r="G45" s="9">
        <f t="shared" si="1"/>
        <v>1</v>
      </c>
      <c r="H45" s="7">
        <v>8</v>
      </c>
      <c r="I45" s="6">
        <v>6</v>
      </c>
      <c r="J45" s="7">
        <v>17</v>
      </c>
      <c r="K45" s="17">
        <v>0.47058823529411764</v>
      </c>
    </row>
    <row r="46" spans="1:11" ht="15.95" customHeight="1" x14ac:dyDescent="0.25">
      <c r="A46" s="4">
        <v>43</v>
      </c>
      <c r="B46" s="10" t="s">
        <v>40</v>
      </c>
      <c r="C46" s="6">
        <v>126</v>
      </c>
      <c r="D46" s="8">
        <v>61</v>
      </c>
      <c r="E46" s="8">
        <v>14</v>
      </c>
      <c r="F46" s="8">
        <v>1</v>
      </c>
      <c r="G46" s="9">
        <f t="shared" si="1"/>
        <v>202</v>
      </c>
      <c r="H46" s="7">
        <v>722</v>
      </c>
      <c r="I46" s="6">
        <v>1333</v>
      </c>
      <c r="J46" s="7">
        <v>2608</v>
      </c>
      <c r="K46" s="17">
        <v>0.27684049079754602</v>
      </c>
    </row>
    <row r="47" spans="1:11" ht="15.95" customHeight="1" x14ac:dyDescent="0.25">
      <c r="A47" s="4">
        <v>44</v>
      </c>
      <c r="B47" s="10" t="s">
        <v>41</v>
      </c>
      <c r="C47" s="6">
        <v>240</v>
      </c>
      <c r="D47" s="8">
        <v>139</v>
      </c>
      <c r="E47" s="8">
        <v>37</v>
      </c>
      <c r="F47" s="8">
        <v>12</v>
      </c>
      <c r="G47" s="9">
        <f t="shared" si="1"/>
        <v>428</v>
      </c>
      <c r="H47" s="7">
        <v>1698</v>
      </c>
      <c r="I47" s="6">
        <v>2778</v>
      </c>
      <c r="J47" s="7">
        <v>5930</v>
      </c>
      <c r="K47" s="17">
        <v>0.28634064080944349</v>
      </c>
    </row>
    <row r="48" spans="1:11" ht="15.95" customHeight="1" x14ac:dyDescent="0.25">
      <c r="A48" s="4">
        <v>45</v>
      </c>
      <c r="B48" s="10" t="s">
        <v>42</v>
      </c>
      <c r="C48" s="6">
        <v>11</v>
      </c>
      <c r="D48" s="8">
        <v>8</v>
      </c>
      <c r="E48" s="8">
        <v>0</v>
      </c>
      <c r="F48" s="8">
        <v>1</v>
      </c>
      <c r="G48" s="9">
        <f t="shared" si="1"/>
        <v>20</v>
      </c>
      <c r="H48" s="7">
        <v>76</v>
      </c>
      <c r="I48" s="6">
        <v>106</v>
      </c>
      <c r="J48" s="7">
        <v>213</v>
      </c>
      <c r="K48" s="17">
        <v>0.35680751173708919</v>
      </c>
    </row>
    <row r="49" spans="1:11" ht="15.95" customHeight="1" x14ac:dyDescent="0.25">
      <c r="A49" s="4">
        <v>46</v>
      </c>
      <c r="B49" s="10" t="s">
        <v>43</v>
      </c>
      <c r="C49" s="6">
        <v>0</v>
      </c>
      <c r="D49" s="8">
        <v>0</v>
      </c>
      <c r="E49" s="8">
        <v>0</v>
      </c>
      <c r="F49" s="8">
        <v>0</v>
      </c>
      <c r="G49" s="9">
        <f t="shared" si="1"/>
        <v>0</v>
      </c>
      <c r="H49" s="7">
        <v>0</v>
      </c>
      <c r="I49" s="6">
        <v>12</v>
      </c>
      <c r="J49" s="7">
        <v>21</v>
      </c>
      <c r="K49" s="17">
        <v>0</v>
      </c>
    </row>
    <row r="50" spans="1:11" ht="15.95" customHeight="1" x14ac:dyDescent="0.25">
      <c r="A50" s="4">
        <v>47</v>
      </c>
      <c r="B50" s="10" t="s">
        <v>44</v>
      </c>
      <c r="C50" s="6">
        <v>327</v>
      </c>
      <c r="D50" s="8">
        <v>153</v>
      </c>
      <c r="E50" s="8">
        <v>24</v>
      </c>
      <c r="F50" s="8">
        <v>2</v>
      </c>
      <c r="G50" s="9">
        <f t="shared" si="1"/>
        <v>506</v>
      </c>
      <c r="H50" s="7">
        <v>1710</v>
      </c>
      <c r="I50" s="6">
        <v>3617</v>
      </c>
      <c r="J50" s="7">
        <v>6451</v>
      </c>
      <c r="K50" s="17">
        <v>0.26507518214230352</v>
      </c>
    </row>
    <row r="51" spans="1:11" ht="15.95" customHeight="1" x14ac:dyDescent="0.25">
      <c r="A51" s="4">
        <v>48</v>
      </c>
      <c r="B51" s="10" t="s">
        <v>45</v>
      </c>
      <c r="C51" s="6">
        <v>211</v>
      </c>
      <c r="D51" s="8">
        <v>112</v>
      </c>
      <c r="E51" s="8">
        <v>25</v>
      </c>
      <c r="F51" s="8">
        <v>0</v>
      </c>
      <c r="G51" s="9">
        <f t="shared" si="1"/>
        <v>348</v>
      </c>
      <c r="H51" s="7">
        <v>1209</v>
      </c>
      <c r="I51" s="6">
        <v>2162</v>
      </c>
      <c r="J51" s="7">
        <v>3908</v>
      </c>
      <c r="K51" s="17">
        <v>0.3093654042988741</v>
      </c>
    </row>
    <row r="52" spans="1:11" ht="15.95" customHeight="1" x14ac:dyDescent="0.25">
      <c r="A52" s="4">
        <v>49</v>
      </c>
      <c r="B52" s="10" t="s">
        <v>46</v>
      </c>
      <c r="C52" s="6">
        <v>330</v>
      </c>
      <c r="D52" s="8">
        <v>154</v>
      </c>
      <c r="E52" s="8">
        <v>22</v>
      </c>
      <c r="F52" s="8">
        <v>5</v>
      </c>
      <c r="G52" s="9">
        <f t="shared" si="1"/>
        <v>511</v>
      </c>
      <c r="H52" s="7">
        <v>1733</v>
      </c>
      <c r="I52" s="6">
        <v>3855</v>
      </c>
      <c r="J52" s="7">
        <v>6735</v>
      </c>
      <c r="K52" s="17">
        <v>0.25731254639940609</v>
      </c>
    </row>
    <row r="53" spans="1:11" ht="15.95" customHeight="1" x14ac:dyDescent="0.25">
      <c r="A53" s="4">
        <v>50</v>
      </c>
      <c r="B53" s="10" t="s">
        <v>47</v>
      </c>
      <c r="C53" s="6">
        <v>234</v>
      </c>
      <c r="D53" s="8">
        <v>158</v>
      </c>
      <c r="E53" s="8">
        <v>30</v>
      </c>
      <c r="F53" s="8">
        <v>3</v>
      </c>
      <c r="G53" s="9">
        <f t="shared" si="1"/>
        <v>425</v>
      </c>
      <c r="H53" s="7">
        <v>1499</v>
      </c>
      <c r="I53" s="6">
        <v>1953</v>
      </c>
      <c r="J53" s="7">
        <v>3938</v>
      </c>
      <c r="K53" s="17">
        <v>0.38065007618080243</v>
      </c>
    </row>
    <row r="54" spans="1:11" ht="15.95" customHeight="1" x14ac:dyDescent="0.25">
      <c r="A54" s="4">
        <v>51</v>
      </c>
      <c r="B54" s="10" t="s">
        <v>48</v>
      </c>
      <c r="C54" s="6">
        <v>144</v>
      </c>
      <c r="D54" s="8">
        <v>131</v>
      </c>
      <c r="E54" s="8">
        <v>38</v>
      </c>
      <c r="F54" s="8">
        <v>8</v>
      </c>
      <c r="G54" s="9">
        <f t="shared" si="1"/>
        <v>321</v>
      </c>
      <c r="H54" s="7">
        <v>1226</v>
      </c>
      <c r="I54" s="6">
        <v>1104</v>
      </c>
      <c r="J54" s="7">
        <v>2559</v>
      </c>
      <c r="K54" s="17">
        <v>0.47909339585775695</v>
      </c>
    </row>
    <row r="55" spans="1:11" ht="15.95" customHeight="1" x14ac:dyDescent="0.25">
      <c r="A55" s="4">
        <v>52</v>
      </c>
      <c r="B55" s="10" t="s">
        <v>49</v>
      </c>
      <c r="C55" s="6">
        <v>83</v>
      </c>
      <c r="D55" s="8">
        <v>62</v>
      </c>
      <c r="E55" s="8">
        <v>13</v>
      </c>
      <c r="F55" s="8">
        <v>3</v>
      </c>
      <c r="G55" s="9">
        <f t="shared" si="1"/>
        <v>161</v>
      </c>
      <c r="H55" s="7">
        <v>605</v>
      </c>
      <c r="I55" s="6">
        <v>577</v>
      </c>
      <c r="J55" s="7">
        <v>1313</v>
      </c>
      <c r="K55" s="17">
        <v>0.46077684691546078</v>
      </c>
    </row>
    <row r="56" spans="1:11" ht="15.95" customHeight="1" x14ac:dyDescent="0.25">
      <c r="A56" s="4">
        <v>53</v>
      </c>
      <c r="B56" s="10" t="s">
        <v>50</v>
      </c>
      <c r="C56" s="6">
        <v>86</v>
      </c>
      <c r="D56" s="8">
        <v>50</v>
      </c>
      <c r="E56" s="8">
        <v>7</v>
      </c>
      <c r="F56" s="8">
        <v>1</v>
      </c>
      <c r="G56" s="9">
        <f t="shared" si="1"/>
        <v>144</v>
      </c>
      <c r="H56" s="7">
        <v>488</v>
      </c>
      <c r="I56" s="6">
        <v>936</v>
      </c>
      <c r="J56" s="7">
        <v>1641</v>
      </c>
      <c r="K56" s="17">
        <v>0.29737964655697746</v>
      </c>
    </row>
    <row r="57" spans="1:11" ht="15.95" customHeight="1" x14ac:dyDescent="0.25">
      <c r="A57" s="4">
        <v>54</v>
      </c>
      <c r="B57" s="10" t="s">
        <v>51</v>
      </c>
      <c r="C57" s="6">
        <v>509</v>
      </c>
      <c r="D57" s="8">
        <v>270</v>
      </c>
      <c r="E57" s="8">
        <v>54</v>
      </c>
      <c r="F57" s="8">
        <v>14</v>
      </c>
      <c r="G57" s="9">
        <f t="shared" si="1"/>
        <v>847</v>
      </c>
      <c r="H57" s="7">
        <v>2888</v>
      </c>
      <c r="I57" s="6">
        <v>5748</v>
      </c>
      <c r="J57" s="7">
        <v>9943</v>
      </c>
      <c r="K57" s="17">
        <v>0.29045559690234335</v>
      </c>
    </row>
    <row r="58" spans="1:11" ht="15.95" customHeight="1" x14ac:dyDescent="0.25">
      <c r="A58" s="4">
        <v>55</v>
      </c>
      <c r="B58" s="10" t="s">
        <v>52</v>
      </c>
      <c r="C58" s="6">
        <v>1</v>
      </c>
      <c r="D58" s="8">
        <v>4</v>
      </c>
      <c r="E58" s="8">
        <v>0</v>
      </c>
      <c r="F58" s="8">
        <v>0</v>
      </c>
      <c r="G58" s="9">
        <f t="shared" si="1"/>
        <v>5</v>
      </c>
      <c r="H58" s="7">
        <v>19</v>
      </c>
      <c r="I58" s="6">
        <v>15</v>
      </c>
      <c r="J58" s="7">
        <v>34</v>
      </c>
      <c r="K58" s="17">
        <v>0.55882352941176472</v>
      </c>
    </row>
    <row r="59" spans="1:11" ht="15.95" customHeight="1" x14ac:dyDescent="0.25">
      <c r="A59" s="4">
        <v>56</v>
      </c>
      <c r="B59" s="10" t="s">
        <v>53</v>
      </c>
      <c r="C59" s="6">
        <v>374</v>
      </c>
      <c r="D59" s="8">
        <v>229</v>
      </c>
      <c r="E59" s="8">
        <v>37</v>
      </c>
      <c r="F59" s="8">
        <v>7</v>
      </c>
      <c r="G59" s="9">
        <f t="shared" si="1"/>
        <v>647</v>
      </c>
      <c r="H59" s="7">
        <v>2268</v>
      </c>
      <c r="I59" s="6">
        <v>3326</v>
      </c>
      <c r="J59" s="7">
        <v>6558</v>
      </c>
      <c r="K59" s="17">
        <v>0.34583714547118022</v>
      </c>
    </row>
    <row r="60" spans="1:11" ht="15.95" customHeight="1" x14ac:dyDescent="0.25">
      <c r="A60" s="4">
        <v>57</v>
      </c>
      <c r="B60" s="10" t="s">
        <v>54</v>
      </c>
      <c r="C60" s="6">
        <v>220</v>
      </c>
      <c r="D60" s="8">
        <v>146</v>
      </c>
      <c r="E60" s="8">
        <v>22</v>
      </c>
      <c r="F60" s="8">
        <v>4</v>
      </c>
      <c r="G60" s="9">
        <f t="shared" si="1"/>
        <v>392</v>
      </c>
      <c r="H60" s="7">
        <v>1371</v>
      </c>
      <c r="I60" s="6">
        <v>2018</v>
      </c>
      <c r="J60" s="7">
        <v>4060</v>
      </c>
      <c r="K60" s="17">
        <v>0.3376847290640394</v>
      </c>
    </row>
    <row r="61" spans="1:11" ht="15.95" customHeight="1" x14ac:dyDescent="0.25">
      <c r="A61" s="4">
        <v>58</v>
      </c>
      <c r="B61" s="10" t="s">
        <v>55</v>
      </c>
      <c r="C61" s="6">
        <v>424</v>
      </c>
      <c r="D61" s="8">
        <v>266</v>
      </c>
      <c r="E61" s="8">
        <v>33</v>
      </c>
      <c r="F61" s="8">
        <v>4</v>
      </c>
      <c r="G61" s="9">
        <f t="shared" si="1"/>
        <v>727</v>
      </c>
      <c r="H61" s="7">
        <v>2517</v>
      </c>
      <c r="I61" s="6">
        <v>4534</v>
      </c>
      <c r="J61" s="7">
        <v>8314</v>
      </c>
      <c r="K61" s="17">
        <v>0.30274236228049073</v>
      </c>
    </row>
    <row r="62" spans="1:11" ht="15.95" customHeight="1" x14ac:dyDescent="0.25">
      <c r="A62" s="4">
        <v>59</v>
      </c>
      <c r="B62" s="10" t="s">
        <v>56</v>
      </c>
      <c r="C62" s="6">
        <v>369</v>
      </c>
      <c r="D62" s="8">
        <v>185</v>
      </c>
      <c r="E62" s="8">
        <v>23</v>
      </c>
      <c r="F62" s="8">
        <v>4</v>
      </c>
      <c r="G62" s="9">
        <f t="shared" si="1"/>
        <v>581</v>
      </c>
      <c r="H62" s="7">
        <v>1964</v>
      </c>
      <c r="I62" s="6">
        <v>3475</v>
      </c>
      <c r="J62" s="7">
        <v>6417</v>
      </c>
      <c r="K62" s="17">
        <v>0.30606202275206484</v>
      </c>
    </row>
    <row r="63" spans="1:11" ht="15.95" customHeight="1" x14ac:dyDescent="0.25">
      <c r="A63" s="4">
        <v>60</v>
      </c>
      <c r="B63" s="10" t="s">
        <v>57</v>
      </c>
      <c r="C63" s="6">
        <v>135</v>
      </c>
      <c r="D63" s="8">
        <v>75</v>
      </c>
      <c r="E63" s="8">
        <v>10</v>
      </c>
      <c r="F63" s="8">
        <v>1</v>
      </c>
      <c r="G63" s="9">
        <f t="shared" si="1"/>
        <v>221</v>
      </c>
      <c r="H63" s="7">
        <v>748</v>
      </c>
      <c r="I63" s="6">
        <v>1950</v>
      </c>
      <c r="J63" s="7">
        <v>3156</v>
      </c>
      <c r="K63" s="17">
        <v>0.23700887198986059</v>
      </c>
    </row>
    <row r="64" spans="1:11" ht="15.95" customHeight="1" x14ac:dyDescent="0.25">
      <c r="A64" s="4">
        <v>61</v>
      </c>
      <c r="B64" s="10" t="s">
        <v>58</v>
      </c>
      <c r="C64" s="6">
        <v>405</v>
      </c>
      <c r="D64" s="8">
        <v>194</v>
      </c>
      <c r="E64" s="8">
        <v>34</v>
      </c>
      <c r="F64" s="8">
        <v>3</v>
      </c>
      <c r="G64" s="9">
        <f t="shared" si="1"/>
        <v>636</v>
      </c>
      <c r="H64" s="7">
        <v>2118</v>
      </c>
      <c r="I64" s="6">
        <v>5455</v>
      </c>
      <c r="J64" s="7">
        <v>8829</v>
      </c>
      <c r="K64" s="17">
        <v>0.23989126741420319</v>
      </c>
    </row>
    <row r="65" spans="1:11" ht="15.95" customHeight="1" x14ac:dyDescent="0.25">
      <c r="A65" s="4">
        <v>62</v>
      </c>
      <c r="B65" s="10" t="s">
        <v>59</v>
      </c>
      <c r="C65" s="6">
        <v>405</v>
      </c>
      <c r="D65" s="8">
        <v>201</v>
      </c>
      <c r="E65" s="8">
        <v>39</v>
      </c>
      <c r="F65" s="8">
        <v>9</v>
      </c>
      <c r="G65" s="9">
        <f t="shared" si="1"/>
        <v>654</v>
      </c>
      <c r="H65" s="7">
        <v>2234</v>
      </c>
      <c r="I65" s="6">
        <v>4529</v>
      </c>
      <c r="J65" s="7">
        <v>7844</v>
      </c>
      <c r="K65" s="17">
        <v>0.28480367159612441</v>
      </c>
    </row>
    <row r="66" spans="1:11" ht="15.95" customHeight="1" x14ac:dyDescent="0.25">
      <c r="A66" s="4">
        <v>63</v>
      </c>
      <c r="B66" s="10" t="s">
        <v>60</v>
      </c>
      <c r="C66" s="6">
        <v>34</v>
      </c>
      <c r="D66" s="8">
        <v>28</v>
      </c>
      <c r="E66" s="8">
        <v>5</v>
      </c>
      <c r="F66" s="8">
        <v>0</v>
      </c>
      <c r="G66" s="9">
        <f t="shared" si="1"/>
        <v>67</v>
      </c>
      <c r="H66" s="7">
        <v>235</v>
      </c>
      <c r="I66" s="6">
        <v>296</v>
      </c>
      <c r="J66" s="7">
        <v>569</v>
      </c>
      <c r="K66" s="17">
        <v>0.41300527240773288</v>
      </c>
    </row>
    <row r="67" spans="1:11" ht="15.95" customHeight="1" x14ac:dyDescent="0.25">
      <c r="A67" s="4">
        <v>64</v>
      </c>
      <c r="B67" s="10" t="s">
        <v>61</v>
      </c>
      <c r="C67" s="6">
        <v>140</v>
      </c>
      <c r="D67" s="8">
        <v>101</v>
      </c>
      <c r="E67" s="8">
        <v>16</v>
      </c>
      <c r="F67" s="8">
        <v>1</v>
      </c>
      <c r="G67" s="9">
        <f t="shared" si="1"/>
        <v>258</v>
      </c>
      <c r="H67" s="7">
        <v>916</v>
      </c>
      <c r="I67" s="6">
        <v>895</v>
      </c>
      <c r="J67" s="7">
        <v>2049</v>
      </c>
      <c r="K67" s="17">
        <v>0.44704734016593461</v>
      </c>
    </row>
    <row r="68" spans="1:11" ht="15.95" customHeight="1" x14ac:dyDescent="0.25">
      <c r="A68" s="4">
        <v>65</v>
      </c>
      <c r="B68" s="10" t="s">
        <v>62</v>
      </c>
      <c r="C68" s="6">
        <v>38</v>
      </c>
      <c r="D68" s="8">
        <v>13</v>
      </c>
      <c r="E68" s="8">
        <v>8</v>
      </c>
      <c r="F68" s="8">
        <v>6</v>
      </c>
      <c r="G68" s="9">
        <f t="shared" ref="G68:G94" si="2">SUM(C68:F68)</f>
        <v>65</v>
      </c>
      <c r="H68" s="7">
        <v>254</v>
      </c>
      <c r="I68" s="6">
        <v>235</v>
      </c>
      <c r="J68" s="7">
        <v>541</v>
      </c>
      <c r="K68" s="17">
        <v>0.46950092421441775</v>
      </c>
    </row>
    <row r="69" spans="1:11" ht="15.95" customHeight="1" x14ac:dyDescent="0.25">
      <c r="A69" s="4">
        <v>66</v>
      </c>
      <c r="B69" s="10" t="s">
        <v>63</v>
      </c>
      <c r="C69" s="6">
        <v>1</v>
      </c>
      <c r="D69" s="8">
        <v>0</v>
      </c>
      <c r="E69" s="8">
        <v>0</v>
      </c>
      <c r="F69" s="8">
        <v>0</v>
      </c>
      <c r="G69" s="9">
        <f t="shared" si="2"/>
        <v>1</v>
      </c>
      <c r="H69" s="7">
        <v>3</v>
      </c>
      <c r="I69" s="6">
        <v>28</v>
      </c>
      <c r="J69" s="7">
        <v>36</v>
      </c>
      <c r="K69" s="17">
        <v>8.3333333333333329E-2</v>
      </c>
    </row>
    <row r="70" spans="1:11" ht="15.95" customHeight="1" x14ac:dyDescent="0.25">
      <c r="A70" s="4">
        <v>67</v>
      </c>
      <c r="B70" s="10" t="s">
        <v>64</v>
      </c>
      <c r="C70" s="6">
        <v>459</v>
      </c>
      <c r="D70" s="8">
        <v>240</v>
      </c>
      <c r="E70" s="8">
        <v>39</v>
      </c>
      <c r="F70" s="8">
        <v>5</v>
      </c>
      <c r="G70" s="9">
        <f t="shared" si="2"/>
        <v>743</v>
      </c>
      <c r="H70" s="7">
        <v>2538</v>
      </c>
      <c r="I70" s="6">
        <v>4916</v>
      </c>
      <c r="J70" s="7">
        <v>8760</v>
      </c>
      <c r="K70" s="17">
        <v>0.28972602739726028</v>
      </c>
    </row>
    <row r="71" spans="1:11" ht="15.95" customHeight="1" x14ac:dyDescent="0.25">
      <c r="A71" s="4">
        <v>68</v>
      </c>
      <c r="B71" s="10" t="s">
        <v>65</v>
      </c>
      <c r="C71" s="6">
        <v>301</v>
      </c>
      <c r="D71" s="8">
        <v>143</v>
      </c>
      <c r="E71" s="8">
        <v>20</v>
      </c>
      <c r="F71" s="8">
        <v>2</v>
      </c>
      <c r="G71" s="9">
        <f t="shared" si="2"/>
        <v>466</v>
      </c>
      <c r="H71" s="7">
        <v>1566</v>
      </c>
      <c r="I71" s="6">
        <v>3178</v>
      </c>
      <c r="J71" s="7">
        <v>5672</v>
      </c>
      <c r="K71" s="17">
        <v>0.27609308885754585</v>
      </c>
    </row>
    <row r="72" spans="1:11" ht="15.95" customHeight="1" x14ac:dyDescent="0.25">
      <c r="A72" s="4">
        <v>69</v>
      </c>
      <c r="B72" s="10" t="s">
        <v>66</v>
      </c>
      <c r="C72" s="6">
        <v>211</v>
      </c>
      <c r="D72" s="8">
        <v>102</v>
      </c>
      <c r="E72" s="8">
        <v>20</v>
      </c>
      <c r="F72" s="8">
        <v>6</v>
      </c>
      <c r="G72" s="9">
        <f t="shared" si="2"/>
        <v>339</v>
      </c>
      <c r="H72" s="7">
        <v>1212</v>
      </c>
      <c r="I72" s="6">
        <v>1760</v>
      </c>
      <c r="J72" s="7">
        <v>3542</v>
      </c>
      <c r="K72" s="17">
        <v>0.34217955957086393</v>
      </c>
    </row>
    <row r="73" spans="1:11" ht="15.95" customHeight="1" x14ac:dyDescent="0.25">
      <c r="A73" s="4">
        <v>70</v>
      </c>
      <c r="B73" s="10" t="s">
        <v>67</v>
      </c>
      <c r="C73" s="6">
        <v>23</v>
      </c>
      <c r="D73" s="8">
        <v>10</v>
      </c>
      <c r="E73" s="8">
        <v>1</v>
      </c>
      <c r="F73" s="8">
        <v>0</v>
      </c>
      <c r="G73" s="9">
        <f t="shared" si="2"/>
        <v>34</v>
      </c>
      <c r="H73" s="7">
        <v>116</v>
      </c>
      <c r="I73" s="6">
        <v>117</v>
      </c>
      <c r="J73" s="7">
        <v>253</v>
      </c>
      <c r="K73" s="17">
        <v>0.45849802371541504</v>
      </c>
    </row>
    <row r="74" spans="1:11" ht="15.95" customHeight="1" x14ac:dyDescent="0.25">
      <c r="A74" s="4">
        <v>71</v>
      </c>
      <c r="B74" s="10" t="s">
        <v>68</v>
      </c>
      <c r="C74" s="6">
        <v>169</v>
      </c>
      <c r="D74" s="8">
        <v>108</v>
      </c>
      <c r="E74" s="8">
        <v>15</v>
      </c>
      <c r="F74" s="8">
        <v>3</v>
      </c>
      <c r="G74" s="9">
        <f t="shared" si="2"/>
        <v>295</v>
      </c>
      <c r="H74" s="7">
        <v>1030</v>
      </c>
      <c r="I74" s="6">
        <v>1747</v>
      </c>
      <c r="J74" s="7">
        <v>3216</v>
      </c>
      <c r="K74" s="17">
        <v>0.32027363184079605</v>
      </c>
    </row>
    <row r="75" spans="1:11" ht="15.95" customHeight="1" x14ac:dyDescent="0.25">
      <c r="A75" s="4">
        <v>72</v>
      </c>
      <c r="B75" s="10" t="s">
        <v>69</v>
      </c>
      <c r="C75" s="6">
        <v>604</v>
      </c>
      <c r="D75" s="8">
        <v>313</v>
      </c>
      <c r="E75" s="8">
        <v>53</v>
      </c>
      <c r="F75" s="8">
        <v>6</v>
      </c>
      <c r="G75" s="9">
        <f t="shared" si="2"/>
        <v>976</v>
      </c>
      <c r="H75" s="7">
        <v>3319</v>
      </c>
      <c r="I75" s="6">
        <v>6328</v>
      </c>
      <c r="J75" s="7">
        <v>11340</v>
      </c>
      <c r="K75" s="17">
        <v>0.29268077601410936</v>
      </c>
    </row>
    <row r="76" spans="1:11" ht="15.95" customHeight="1" x14ac:dyDescent="0.25">
      <c r="A76" s="4">
        <v>73</v>
      </c>
      <c r="B76" s="10" t="s">
        <v>70</v>
      </c>
      <c r="C76" s="6">
        <v>311</v>
      </c>
      <c r="D76" s="8">
        <v>198</v>
      </c>
      <c r="E76" s="8">
        <v>23</v>
      </c>
      <c r="F76" s="8">
        <v>3</v>
      </c>
      <c r="G76" s="9">
        <f t="shared" si="2"/>
        <v>535</v>
      </c>
      <c r="H76" s="7">
        <v>1830</v>
      </c>
      <c r="I76" s="6">
        <v>2921</v>
      </c>
      <c r="J76" s="7">
        <v>5626</v>
      </c>
      <c r="K76" s="17">
        <v>0.32527550657660859</v>
      </c>
    </row>
    <row r="77" spans="1:11" ht="15.95" customHeight="1" x14ac:dyDescent="0.25">
      <c r="A77" s="4">
        <v>74</v>
      </c>
      <c r="B77" s="10" t="s">
        <v>71</v>
      </c>
      <c r="C77" s="6">
        <v>63</v>
      </c>
      <c r="D77" s="8">
        <v>35</v>
      </c>
      <c r="E77" s="8">
        <v>4</v>
      </c>
      <c r="F77" s="8">
        <v>0</v>
      </c>
      <c r="G77" s="9">
        <f t="shared" si="2"/>
        <v>102</v>
      </c>
      <c r="H77" s="7">
        <v>344</v>
      </c>
      <c r="I77" s="6">
        <v>541</v>
      </c>
      <c r="J77" s="7">
        <v>1095</v>
      </c>
      <c r="K77" s="17">
        <v>0.31415525114155252</v>
      </c>
    </row>
    <row r="78" spans="1:11" ht="15.95" customHeight="1" x14ac:dyDescent="0.25">
      <c r="A78" s="4">
        <v>75</v>
      </c>
      <c r="B78" s="10" t="s">
        <v>72</v>
      </c>
      <c r="C78" s="6">
        <v>0</v>
      </c>
      <c r="D78" s="8">
        <v>1</v>
      </c>
      <c r="E78" s="8">
        <v>0</v>
      </c>
      <c r="F78" s="8">
        <v>0</v>
      </c>
      <c r="G78" s="9">
        <f t="shared" si="2"/>
        <v>1</v>
      </c>
      <c r="H78" s="7">
        <v>4</v>
      </c>
      <c r="I78" s="6">
        <v>6</v>
      </c>
      <c r="J78" s="7">
        <v>16</v>
      </c>
      <c r="K78" s="17">
        <v>0.25</v>
      </c>
    </row>
    <row r="79" spans="1:11" ht="15.95" customHeight="1" x14ac:dyDescent="0.25">
      <c r="A79" s="4">
        <v>76</v>
      </c>
      <c r="B79" s="10" t="s">
        <v>73</v>
      </c>
      <c r="C79" s="6">
        <v>33</v>
      </c>
      <c r="D79" s="8">
        <v>29</v>
      </c>
      <c r="E79" s="8">
        <v>2</v>
      </c>
      <c r="F79" s="8">
        <v>2</v>
      </c>
      <c r="G79" s="9">
        <f t="shared" si="2"/>
        <v>66</v>
      </c>
      <c r="H79" s="7">
        <v>231</v>
      </c>
      <c r="I79" s="6">
        <v>239</v>
      </c>
      <c r="J79" s="7">
        <v>545</v>
      </c>
      <c r="K79" s="17">
        <v>0.42385321100917434</v>
      </c>
    </row>
    <row r="80" spans="1:11" ht="15.95" customHeight="1" x14ac:dyDescent="0.25">
      <c r="A80" s="4">
        <v>77</v>
      </c>
      <c r="B80" s="10" t="s">
        <v>74</v>
      </c>
      <c r="C80" s="6">
        <v>423</v>
      </c>
      <c r="D80" s="8">
        <v>201</v>
      </c>
      <c r="E80" s="8">
        <v>28</v>
      </c>
      <c r="F80" s="8">
        <v>0</v>
      </c>
      <c r="G80" s="9">
        <f t="shared" si="2"/>
        <v>652</v>
      </c>
      <c r="H80" s="7">
        <v>2172</v>
      </c>
      <c r="I80" s="6">
        <v>5428</v>
      </c>
      <c r="J80" s="7">
        <v>8788</v>
      </c>
      <c r="K80" s="17">
        <v>0.24715521165225307</v>
      </c>
    </row>
    <row r="81" spans="1:11" ht="15.95" customHeight="1" x14ac:dyDescent="0.25">
      <c r="A81" s="4">
        <v>78</v>
      </c>
      <c r="B81" s="10" t="s">
        <v>75</v>
      </c>
      <c r="C81" s="6">
        <v>84</v>
      </c>
      <c r="D81" s="8">
        <v>41</v>
      </c>
      <c r="E81" s="8">
        <v>3</v>
      </c>
      <c r="F81" s="8">
        <v>1</v>
      </c>
      <c r="G81" s="9">
        <f t="shared" si="2"/>
        <v>129</v>
      </c>
      <c r="H81" s="7">
        <v>433</v>
      </c>
      <c r="I81" s="6">
        <v>938</v>
      </c>
      <c r="J81" s="7">
        <v>1592</v>
      </c>
      <c r="K81" s="17">
        <v>0.27198492462311558</v>
      </c>
    </row>
    <row r="82" spans="1:11" ht="15.95" customHeight="1" x14ac:dyDescent="0.25">
      <c r="A82" s="4">
        <v>79</v>
      </c>
      <c r="B82" s="10" t="s">
        <v>76</v>
      </c>
      <c r="C82" s="6">
        <v>408</v>
      </c>
      <c r="D82" s="8">
        <v>238</v>
      </c>
      <c r="E82" s="8">
        <v>41</v>
      </c>
      <c r="F82" s="8">
        <v>6</v>
      </c>
      <c r="G82" s="9">
        <f t="shared" si="2"/>
        <v>693</v>
      </c>
      <c r="H82" s="7">
        <v>2459</v>
      </c>
      <c r="I82" s="6">
        <v>4129</v>
      </c>
      <c r="J82" s="7">
        <v>8224</v>
      </c>
      <c r="K82" s="17">
        <v>0.29900291828793774</v>
      </c>
    </row>
    <row r="83" spans="1:11" ht="15.95" customHeight="1" x14ac:dyDescent="0.25">
      <c r="A83" s="4">
        <v>80</v>
      </c>
      <c r="B83" s="10" t="s">
        <v>77</v>
      </c>
      <c r="C83" s="6">
        <v>134</v>
      </c>
      <c r="D83" s="8">
        <v>73</v>
      </c>
      <c r="E83" s="8">
        <v>8</v>
      </c>
      <c r="F83" s="8">
        <v>0</v>
      </c>
      <c r="G83" s="9">
        <f t="shared" si="2"/>
        <v>215</v>
      </c>
      <c r="H83" s="7">
        <v>753</v>
      </c>
      <c r="I83" s="6">
        <v>1280</v>
      </c>
      <c r="J83" s="7">
        <v>2490</v>
      </c>
      <c r="K83" s="17">
        <v>0.30240963855421688</v>
      </c>
    </row>
    <row r="84" spans="1:11" ht="15.95" customHeight="1" x14ac:dyDescent="0.25">
      <c r="A84" s="4">
        <v>81</v>
      </c>
      <c r="B84" s="10" t="s">
        <v>78</v>
      </c>
      <c r="C84" s="6">
        <v>5</v>
      </c>
      <c r="D84" s="8">
        <v>5</v>
      </c>
      <c r="E84" s="8">
        <v>1</v>
      </c>
      <c r="F84" s="8">
        <v>0</v>
      </c>
      <c r="G84" s="9">
        <f t="shared" si="2"/>
        <v>11</v>
      </c>
      <c r="H84" s="7">
        <v>54</v>
      </c>
      <c r="I84" s="6">
        <v>28</v>
      </c>
      <c r="J84" s="7">
        <v>87</v>
      </c>
      <c r="K84" s="17">
        <v>0.62068965517241381</v>
      </c>
    </row>
    <row r="85" spans="1:11" ht="15.95" customHeight="1" x14ac:dyDescent="0.25">
      <c r="A85" s="4">
        <v>82</v>
      </c>
      <c r="B85" s="10" t="s">
        <v>79</v>
      </c>
      <c r="C85" s="6">
        <v>231</v>
      </c>
      <c r="D85" s="8">
        <v>91</v>
      </c>
      <c r="E85" s="8">
        <v>13</v>
      </c>
      <c r="F85" s="8">
        <v>0</v>
      </c>
      <c r="G85" s="9">
        <f t="shared" si="2"/>
        <v>335</v>
      </c>
      <c r="H85" s="7">
        <v>1097</v>
      </c>
      <c r="I85" s="6">
        <v>2318</v>
      </c>
      <c r="J85" s="7">
        <v>4103</v>
      </c>
      <c r="K85" s="17">
        <v>0.26736534243236654</v>
      </c>
    </row>
    <row r="86" spans="1:11" ht="15.95" customHeight="1" x14ac:dyDescent="0.25">
      <c r="A86" s="4">
        <v>83</v>
      </c>
      <c r="B86" s="10" t="s">
        <v>80</v>
      </c>
      <c r="C86" s="6">
        <v>486</v>
      </c>
      <c r="D86" s="8">
        <v>221</v>
      </c>
      <c r="E86" s="8">
        <v>26</v>
      </c>
      <c r="F86" s="8">
        <v>5</v>
      </c>
      <c r="G86" s="9">
        <f t="shared" si="2"/>
        <v>738</v>
      </c>
      <c r="H86" s="7">
        <v>2437</v>
      </c>
      <c r="I86" s="6">
        <v>4900</v>
      </c>
      <c r="J86" s="7">
        <v>8849</v>
      </c>
      <c r="K86" s="17">
        <v>0.27539835009605607</v>
      </c>
    </row>
    <row r="87" spans="1:11" ht="15.95" customHeight="1" x14ac:dyDescent="0.25">
      <c r="A87" s="4">
        <v>84</v>
      </c>
      <c r="B87" s="10" t="s">
        <v>81</v>
      </c>
      <c r="C87" s="6">
        <v>131</v>
      </c>
      <c r="D87" s="8">
        <v>69</v>
      </c>
      <c r="E87" s="8">
        <v>28</v>
      </c>
      <c r="F87" s="8">
        <v>5</v>
      </c>
      <c r="G87" s="9">
        <f t="shared" si="2"/>
        <v>233</v>
      </c>
      <c r="H87" s="7">
        <v>890</v>
      </c>
      <c r="I87" s="6">
        <v>1300</v>
      </c>
      <c r="J87" s="7">
        <v>2816</v>
      </c>
      <c r="K87" s="17">
        <v>0.31605113636363635</v>
      </c>
    </row>
    <row r="88" spans="1:11" ht="15.95" customHeight="1" x14ac:dyDescent="0.25">
      <c r="A88" s="4">
        <v>85</v>
      </c>
      <c r="B88" s="10" t="s">
        <v>82</v>
      </c>
      <c r="C88" s="6">
        <v>354</v>
      </c>
      <c r="D88" s="8">
        <v>218</v>
      </c>
      <c r="E88" s="8">
        <v>21</v>
      </c>
      <c r="F88" s="8">
        <v>4</v>
      </c>
      <c r="G88" s="9">
        <f t="shared" si="2"/>
        <v>597</v>
      </c>
      <c r="H88" s="7">
        <v>2047</v>
      </c>
      <c r="I88" s="6">
        <v>3344</v>
      </c>
      <c r="J88" s="7">
        <v>6673</v>
      </c>
      <c r="K88" s="17">
        <v>0.30675857934961787</v>
      </c>
    </row>
    <row r="89" spans="1:11" ht="15.95" customHeight="1" x14ac:dyDescent="0.25">
      <c r="A89" s="4">
        <v>86</v>
      </c>
      <c r="B89" s="10" t="s">
        <v>83</v>
      </c>
      <c r="C89" s="6">
        <v>5</v>
      </c>
      <c r="D89" s="8">
        <v>2</v>
      </c>
      <c r="E89" s="8">
        <v>0</v>
      </c>
      <c r="F89" s="8">
        <v>0</v>
      </c>
      <c r="G89" s="9">
        <f t="shared" si="2"/>
        <v>7</v>
      </c>
      <c r="H89" s="7">
        <v>24</v>
      </c>
      <c r="I89" s="6">
        <v>29</v>
      </c>
      <c r="J89" s="7">
        <v>69</v>
      </c>
      <c r="K89" s="17">
        <v>0.34782608695652173</v>
      </c>
    </row>
    <row r="90" spans="1:11" ht="15.95" customHeight="1" x14ac:dyDescent="0.25">
      <c r="A90" s="4">
        <v>87</v>
      </c>
      <c r="B90" s="10" t="s">
        <v>84</v>
      </c>
      <c r="C90" s="6">
        <v>73</v>
      </c>
      <c r="D90" s="8">
        <v>43</v>
      </c>
      <c r="E90" s="8">
        <v>9</v>
      </c>
      <c r="F90" s="8">
        <v>1</v>
      </c>
      <c r="G90" s="9">
        <f t="shared" si="2"/>
        <v>126</v>
      </c>
      <c r="H90" s="7">
        <v>447</v>
      </c>
      <c r="I90" s="6">
        <v>635</v>
      </c>
      <c r="J90" s="7">
        <v>1308</v>
      </c>
      <c r="K90" s="17">
        <v>0.34174311926605505</v>
      </c>
    </row>
    <row r="91" spans="1:11" ht="15.95" customHeight="1" x14ac:dyDescent="0.25">
      <c r="A91" s="4">
        <v>88</v>
      </c>
      <c r="B91" s="10" t="s">
        <v>85</v>
      </c>
      <c r="C91" s="6">
        <v>485</v>
      </c>
      <c r="D91" s="8">
        <v>230</v>
      </c>
      <c r="E91" s="8">
        <v>29</v>
      </c>
      <c r="F91" s="8">
        <v>9</v>
      </c>
      <c r="G91" s="9">
        <f t="shared" si="2"/>
        <v>753</v>
      </c>
      <c r="H91" s="7">
        <v>2578</v>
      </c>
      <c r="I91" s="6">
        <v>4438</v>
      </c>
      <c r="J91" s="7">
        <v>8380</v>
      </c>
      <c r="K91" s="17">
        <v>0.30763723150357997</v>
      </c>
    </row>
    <row r="92" spans="1:11" ht="15.95" customHeight="1" x14ac:dyDescent="0.25">
      <c r="A92" s="4">
        <v>89</v>
      </c>
      <c r="B92" s="10" t="s">
        <v>86</v>
      </c>
      <c r="C92" s="6">
        <v>396</v>
      </c>
      <c r="D92" s="8">
        <v>213</v>
      </c>
      <c r="E92" s="8">
        <v>32</v>
      </c>
      <c r="F92" s="8">
        <v>5</v>
      </c>
      <c r="G92" s="9">
        <f t="shared" si="2"/>
        <v>646</v>
      </c>
      <c r="H92" s="7">
        <v>2220</v>
      </c>
      <c r="I92" s="6">
        <v>3947</v>
      </c>
      <c r="J92" s="7">
        <v>7830</v>
      </c>
      <c r="K92" s="17">
        <v>0.28352490421455939</v>
      </c>
    </row>
    <row r="93" spans="1:11" ht="15.95" customHeight="1" x14ac:dyDescent="0.25">
      <c r="A93" s="4">
        <v>90</v>
      </c>
      <c r="B93" s="10" t="s">
        <v>87</v>
      </c>
      <c r="C93" s="6">
        <v>73</v>
      </c>
      <c r="D93" s="8">
        <v>32</v>
      </c>
      <c r="E93" s="8">
        <v>2</v>
      </c>
      <c r="F93" s="8">
        <v>0</v>
      </c>
      <c r="G93" s="9">
        <f t="shared" si="2"/>
        <v>107</v>
      </c>
      <c r="H93" s="7">
        <v>360</v>
      </c>
      <c r="I93" s="6">
        <v>572</v>
      </c>
      <c r="J93" s="7">
        <v>1140</v>
      </c>
      <c r="K93" s="17">
        <v>0.31578947368421051</v>
      </c>
    </row>
    <row r="94" spans="1:11" ht="15.95" customHeight="1" thickBot="1" x14ac:dyDescent="0.3">
      <c r="A94" s="11">
        <v>99</v>
      </c>
      <c r="B94" s="5" t="s">
        <v>95</v>
      </c>
      <c r="C94" s="13">
        <v>1</v>
      </c>
      <c r="D94" s="15">
        <v>1</v>
      </c>
      <c r="E94" s="15">
        <v>0</v>
      </c>
      <c r="F94" s="15">
        <v>1</v>
      </c>
      <c r="G94" s="16">
        <f t="shared" si="2"/>
        <v>3</v>
      </c>
      <c r="H94" s="14">
        <v>12</v>
      </c>
      <c r="I94" s="13">
        <v>231</v>
      </c>
      <c r="J94" s="14">
        <v>248</v>
      </c>
      <c r="K94" s="18">
        <v>4.8387096774193547E-2</v>
      </c>
    </row>
    <row r="95" spans="1:11" ht="15.75" thickBot="1" x14ac:dyDescent="0.3">
      <c r="A95" s="12"/>
      <c r="B95" s="19" t="s">
        <v>97</v>
      </c>
      <c r="C95" s="22">
        <f t="shared" ref="C95:E95" si="3">SUM(C4:C94)</f>
        <v>17656</v>
      </c>
      <c r="D95" s="20">
        <f t="shared" si="3"/>
        <v>9374</v>
      </c>
      <c r="E95" s="20">
        <f t="shared" si="3"/>
        <v>1421</v>
      </c>
      <c r="F95" s="20">
        <f>SUM(F4:F94)</f>
        <v>250</v>
      </c>
      <c r="G95" s="20">
        <f>SUM(G4:G94)</f>
        <v>28701</v>
      </c>
      <c r="H95" s="23">
        <f>SUM(H4:H94)</f>
        <v>99113</v>
      </c>
      <c r="I95" s="21">
        <f>SUM(I4:I94)</f>
        <v>178433</v>
      </c>
      <c r="J95" s="33">
        <f>SUM(J4:J94)</f>
        <v>331704</v>
      </c>
      <c r="K95" s="18">
        <v>0.29879953211296817</v>
      </c>
    </row>
  </sheetData>
  <sortState ref="A2:K92">
    <sortCondition ref="A2:A92"/>
  </sortState>
  <mergeCells count="4">
    <mergeCell ref="I2:J2"/>
    <mergeCell ref="C2:H2"/>
    <mergeCell ref="A1:H1"/>
    <mergeCell ref="A2:B3"/>
  </mergeCells>
  <pageMargins left="0.25" right="0.25" top="0.75" bottom="0.75" header="0.3" footer="0.3"/>
  <pageSetup paperSize="9" scale="85" fitToHeight="0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Famiglie_minore_ita</vt:lpstr>
      <vt:lpstr>Famiglie_minore_ita!Titoli_stampa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CCacco</dc:creator>
  <cp:lastModifiedBy>CCacco</cp:lastModifiedBy>
  <cp:lastPrinted>2015-11-18T14:04:07Z</cp:lastPrinted>
  <dcterms:created xsi:type="dcterms:W3CDTF">2015-11-13T14:27:22Z</dcterms:created>
  <dcterms:modified xsi:type="dcterms:W3CDTF">2016-02-10T11:22:39Z</dcterms:modified>
</cp:coreProperties>
</file>